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activeTab="0"/>
  </bookViews>
  <sheets>
    <sheet name="Публічний паспорт активу" sheetId="1" r:id="rId1"/>
    <sheet name="Фото" sheetId="2" r:id="rId2"/>
    <sheet name="8.3" sheetId="3" r:id="rId3"/>
  </sheets>
  <definedNames>
    <definedName name="_xlnm._FilterDatabase" localSheetId="0" hidden="1">'Публічний паспорт активу'!$A$5:$O$5</definedName>
    <definedName name="_xlnm.Print_Titles" localSheetId="0">'Публічний паспорт активу'!$4:$5</definedName>
    <definedName name="_xlnm.Print_Area" localSheetId="0">'Публічний паспорт активу'!$A$1:$M$27</definedName>
  </definedNames>
  <calcPr fullCalcOnLoad="1"/>
</workbook>
</file>

<file path=xl/sharedStrings.xml><?xml version="1.0" encoding="utf-8"?>
<sst xmlns="http://schemas.openxmlformats.org/spreadsheetml/2006/main" count="245" uniqueCount="74">
  <si>
    <t>№ з/п</t>
  </si>
  <si>
    <t>Інв.№</t>
  </si>
  <si>
    <t xml:space="preserve"> ПУБЛІЧНИЙ ПАСПОРТ АКТИВУ
Обладнання/устаткування</t>
  </si>
  <si>
    <t>1. Характеристика майна</t>
  </si>
  <si>
    <t>1.1. Назва активу: обладнання/устаткування</t>
  </si>
  <si>
    <t>Вид обладнання</t>
  </si>
  <si>
    <t>Комплектність 
(лінія, одиниця)</t>
  </si>
  <si>
    <t>1.2. Адреса місця розташування</t>
  </si>
  <si>
    <t>1.3. Рік виготовлення</t>
  </si>
  <si>
    <t>1.4. Країна виробник</t>
  </si>
  <si>
    <t>1.5. Характеристика фізичного стану обладнання</t>
  </si>
  <si>
    <t>фізична наявність (наявне, розшук, арешт, тощо)</t>
  </si>
  <si>
    <t>фізічний стан (відмінний, добрий, задовільний, незадовільний)</t>
  </si>
  <si>
    <t>поточне використання (використовується, законсервоване, непридатне)</t>
  </si>
  <si>
    <t>2. Графічні матеріали</t>
  </si>
  <si>
    <t>2.1. Фотофіксація; Ситуаційний план; тощо</t>
  </si>
  <si>
    <t>Результати фотофіксації об'єкту</t>
  </si>
  <si>
    <t>Інформація щодо незалежної оцінки:</t>
  </si>
  <si>
    <t>Назва оцінювача (СОД)</t>
  </si>
  <si>
    <t>Сертифікат №</t>
  </si>
  <si>
    <t>Дата оцінки</t>
  </si>
  <si>
    <t>Оціночна вартість</t>
  </si>
  <si>
    <t>Журнал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</si>
  <si>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</si>
  <si>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</si>
  <si>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</si>
  <si>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</si>
  <si>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</si>
  <si>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</si>
  <si>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Код активу</t>
  </si>
  <si>
    <t>наявне</t>
  </si>
  <si>
    <t>-</t>
  </si>
  <si>
    <t>одиниця</t>
  </si>
  <si>
    <t>сист.блок Pentium</t>
  </si>
  <si>
    <t>Багатофункціонал.пристрій НР</t>
  </si>
  <si>
    <t>монітор LG 18.5"19EN43S-B</t>
  </si>
  <si>
    <t>монітор ASUS 19"VS197DE Wide TFT</t>
  </si>
  <si>
    <t xml:space="preserve">м. Київ, вул.Бастіонна, 1/36 </t>
  </si>
  <si>
    <t>задовільний</t>
  </si>
  <si>
    <t>Комп’ютери, телекомунікаційне та мережеве обладнання</t>
  </si>
  <si>
    <t>Офісна техніка</t>
  </si>
  <si>
    <t>ПАТ «КБ «ПРЕМІУМ»</t>
  </si>
  <si>
    <t>329/15 від 21.04.2015 р.</t>
  </si>
  <si>
    <t xml:space="preserve">ТОВ «ІСТЕРН КОНСАЛТИНГ ГРУП» </t>
  </si>
  <si>
    <t>003000713</t>
  </si>
  <si>
    <t>001001349</t>
  </si>
  <si>
    <t>001002412</t>
  </si>
  <si>
    <t>001002508</t>
  </si>
  <si>
    <t>001001428</t>
  </si>
  <si>
    <t>001001443</t>
  </si>
  <si>
    <t>001001445</t>
  </si>
  <si>
    <t>001001446</t>
  </si>
  <si>
    <t>001001488</t>
  </si>
  <si>
    <t>001001449</t>
  </si>
  <si>
    <t>011000728</t>
  </si>
  <si>
    <t>011001245</t>
  </si>
  <si>
    <t>001000497</t>
  </si>
  <si>
    <t>001002092</t>
  </si>
  <si>
    <t>001001441</t>
  </si>
  <si>
    <t>001002107</t>
  </si>
  <si>
    <t>001002108</t>
  </si>
  <si>
    <t>001002109</t>
  </si>
  <si>
    <t>001002111</t>
  </si>
  <si>
    <t>001001448</t>
  </si>
  <si>
    <t>ноутбук HP ProBook 4540s (H5J39EA)</t>
  </si>
  <si>
    <t>Багатофункціонал.пристрій НР LJ Pro M426dw</t>
  </si>
  <si>
    <t>Багатофункціонал.пристрій МФУ А4 НР</t>
  </si>
  <si>
    <t>монітор ASUS 18.5"VS197DE LED</t>
  </si>
  <si>
    <t>Багатофункціонал.пристрій НР М125а</t>
  </si>
  <si>
    <t>не використовується</t>
  </si>
  <si>
    <t>https://www.fg.gov.ua/passport/49709</t>
  </si>
  <si>
    <t>https://www.fg.gov.ua/passport/49788</t>
  </si>
  <si>
    <t>https://www.fg.gov.ua/passport/49852</t>
  </si>
  <si>
    <t>https://www.fg.gov.ua/passport/49896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</si>
</sst>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.00\ &quot;₴&quot;_-;\-* #,##0.00\ &quot;₴&quot;_-;_-* &quot;-&quot;??\ &quot;₴&quot;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_-* #,##0_₴_-;\-* #,##0_₴_-;_-* &quot;-&quot;??_₴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</numFmts>
  <fonts count="36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name val="PragmaticaCTT"/>
      <family val="0"/>
    </font>
    <font>
      <b/>
      <sz val="11"/>
      <color indexed="62"/>
      <name val="Calibri"/>
      <family val="2"/>
    </font>
    <font>
      <b/>
      <sz val="8"/>
      <color indexed="62"/>
      <name val="Calibri"/>
      <family val="2"/>
    </font>
    <font>
      <sz val="8"/>
      <name val="Times New Roman"/>
      <family val="1"/>
    </font>
    <font>
      <b/>
      <sz val="8"/>
      <color indexed="56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0">
      <alignment/>
      <protection/>
    </xf>
    <xf numFmtId="0" fontId="18" fillId="0" borderId="5" applyNumberFormat="0" applyFill="0" applyAlignment="0" applyProtection="0"/>
    <xf numFmtId="0" fontId="12" fillId="20" borderId="6" applyNumberFormat="0" applyAlignment="0" applyProtection="0"/>
    <xf numFmtId="0" fontId="13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6" fillId="22" borderId="1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6" fillId="3" borderId="0" applyNumberFormat="0" applyBorder="0" applyAlignment="0" applyProtection="0"/>
    <xf numFmtId="0" fontId="2" fillId="23" borderId="8" applyNumberFormat="0" applyFont="0" applyAlignment="0" applyProtection="0"/>
    <xf numFmtId="0" fontId="5" fillId="22" borderId="9" applyNumberFormat="0" applyAlignment="0" applyProtection="0"/>
    <xf numFmtId="0" fontId="22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4" fillId="0" borderId="10" xfId="0" applyFont="1" applyFill="1" applyBorder="1" applyAlignment="1">
      <alignment/>
    </xf>
    <xf numFmtId="14" fontId="0" fillId="0" borderId="10" xfId="0" applyNumberFormat="1" applyBorder="1" applyAlignment="1">
      <alignment/>
    </xf>
    <xf numFmtId="184" fontId="0" fillId="0" borderId="10" xfId="64" applyNumberFormat="1" applyFont="1" applyBorder="1" applyAlignment="1">
      <alignment/>
    </xf>
    <xf numFmtId="9" fontId="0" fillId="0" borderId="10" xfId="40" applyFont="1" applyBorder="1" applyAlignment="1">
      <alignment/>
    </xf>
    <xf numFmtId="0" fontId="34" fillId="0" borderId="11" xfId="0" applyFont="1" applyFill="1" applyBorder="1" applyAlignment="1">
      <alignment/>
    </xf>
    <xf numFmtId="0" fontId="34" fillId="0" borderId="12" xfId="0" applyFont="1" applyFill="1" applyBorder="1" applyAlignment="1">
      <alignment/>
    </xf>
    <xf numFmtId="0" fontId="34" fillId="0" borderId="13" xfId="0" applyFont="1" applyFill="1" applyBorder="1" applyAlignment="1">
      <alignment/>
    </xf>
    <xf numFmtId="0" fontId="34" fillId="0" borderId="14" xfId="0" applyFont="1" applyFill="1" applyBorder="1" applyAlignment="1">
      <alignment/>
    </xf>
    <xf numFmtId="0" fontId="34" fillId="0" borderId="15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14" fontId="0" fillId="0" borderId="15" xfId="0" applyNumberFormat="1" applyBorder="1" applyAlignment="1">
      <alignment/>
    </xf>
    <xf numFmtId="184" fontId="0" fillId="0" borderId="15" xfId="64" applyNumberFormat="1" applyFont="1" applyBorder="1" applyAlignment="1">
      <alignment/>
    </xf>
    <xf numFmtId="9" fontId="0" fillId="0" borderId="15" xfId="4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4" fillId="0" borderId="19" xfId="0" applyFont="1" applyBorder="1" applyAlignment="1">
      <alignment/>
    </xf>
    <xf numFmtId="0" fontId="34" fillId="0" borderId="20" xfId="0" applyFont="1" applyBorder="1" applyAlignment="1">
      <alignment/>
    </xf>
    <xf numFmtId="0" fontId="34" fillId="0" borderId="21" xfId="0" applyFont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25" fillId="0" borderId="0" xfId="0" applyFont="1" applyAlignment="1">
      <alignment vertical="top" wrapText="1"/>
    </xf>
    <xf numFmtId="0" fontId="26" fillId="0" borderId="0" xfId="0" applyFont="1" applyBorder="1" applyAlignment="1">
      <alignment horizontal="center" vertical="center" wrapText="1"/>
    </xf>
    <xf numFmtId="49" fontId="25" fillId="0" borderId="0" xfId="0" applyNumberFormat="1" applyFont="1" applyFill="1" applyAlignment="1">
      <alignment vertical="top" wrapText="1"/>
    </xf>
    <xf numFmtId="0" fontId="25" fillId="0" borderId="0" xfId="0" applyFont="1" applyFill="1" applyAlignment="1">
      <alignment vertical="top" wrapText="1"/>
    </xf>
    <xf numFmtId="0" fontId="26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8" fillId="22" borderId="2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 wrapText="1"/>
    </xf>
    <xf numFmtId="14" fontId="27" fillId="0" borderId="11" xfId="0" applyNumberFormat="1" applyFont="1" applyFill="1" applyBorder="1" applyAlignment="1" applyProtection="1">
      <alignment horizontal="center" vertical="center"/>
      <protection/>
    </xf>
    <xf numFmtId="14" fontId="27" fillId="0" borderId="11" xfId="0" applyNumberFormat="1" applyFont="1" applyFill="1" applyBorder="1" applyAlignment="1" applyProtection="1">
      <alignment horizontal="center" vertical="center" wrapText="1"/>
      <protection/>
    </xf>
    <xf numFmtId="14" fontId="25" fillId="0" borderId="11" xfId="42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 applyProtection="1">
      <alignment horizontal="center" vertical="center"/>
      <protection/>
    </xf>
    <xf numFmtId="14" fontId="25" fillId="0" borderId="10" xfId="42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top" wrapText="1"/>
    </xf>
    <xf numFmtId="0" fontId="25" fillId="24" borderId="0" xfId="0" applyFont="1" applyFill="1" applyBorder="1" applyAlignment="1">
      <alignment horizontal="right" vertical="top" wrapText="1"/>
    </xf>
    <xf numFmtId="49" fontId="25" fillId="0" borderId="0" xfId="0" applyNumberFormat="1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left" vertical="top" wrapText="1"/>
    </xf>
    <xf numFmtId="14" fontId="25" fillId="24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14" fontId="0" fillId="0" borderId="29" xfId="0" applyNumberFormat="1" applyFill="1" applyBorder="1" applyAlignment="1">
      <alignment horizontal="left"/>
    </xf>
    <xf numFmtId="4" fontId="0" fillId="0" borderId="30" xfId="0" applyNumberFormat="1" applyFill="1" applyBorder="1" applyAlignment="1">
      <alignment horizontal="center"/>
    </xf>
    <xf numFmtId="0" fontId="27" fillId="0" borderId="11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1" fontId="27" fillId="0" borderId="11" xfId="0" applyNumberFormat="1" applyFont="1" applyFill="1" applyBorder="1" applyAlignment="1" applyProtection="1">
      <alignment horizontal="center" vertical="center"/>
      <protection/>
    </xf>
    <xf numFmtId="1" fontId="27" fillId="0" borderId="10" xfId="0" applyNumberFormat="1" applyFont="1" applyFill="1" applyBorder="1" applyAlignment="1" applyProtection="1">
      <alignment horizontal="center" vertical="center"/>
      <protection/>
    </xf>
    <xf numFmtId="49" fontId="29" fillId="0" borderId="31" xfId="0" applyNumberFormat="1" applyFont="1" applyFill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/>
    </xf>
    <xf numFmtId="0" fontId="28" fillId="22" borderId="19" xfId="0" applyFont="1" applyFill="1" applyBorder="1" applyAlignment="1">
      <alignment horizontal="center" vertical="center" wrapText="1"/>
    </xf>
    <xf numFmtId="0" fontId="28" fillId="22" borderId="20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4" fillId="0" borderId="36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37" xfId="0" applyFont="1" applyFill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34" fillId="0" borderId="41" xfId="0" applyFont="1" applyFill="1" applyBorder="1" applyAlignment="1">
      <alignment horizontal="left"/>
    </xf>
    <xf numFmtId="0" fontId="34" fillId="0" borderId="42" xfId="0" applyFont="1" applyFill="1" applyBorder="1" applyAlignment="1">
      <alignment horizontal="left"/>
    </xf>
    <xf numFmtId="0" fontId="0" fillId="0" borderId="12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89" fontId="0" fillId="0" borderId="11" xfId="64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84" fontId="0" fillId="0" borderId="10" xfId="64" applyNumberFormat="1" applyFont="1" applyBorder="1" applyAlignment="1">
      <alignment horizontal="center" vertical="center"/>
    </xf>
    <xf numFmtId="9" fontId="0" fillId="0" borderId="11" xfId="40" applyFont="1" applyBorder="1" applyAlignment="1">
      <alignment horizontal="center" vertical="center"/>
    </xf>
    <xf numFmtId="184" fontId="0" fillId="0" borderId="11" xfId="64" applyNumberFormat="1" applyFont="1" applyBorder="1" applyAlignment="1">
      <alignment horizontal="center" vertical="center"/>
    </xf>
    <xf numFmtId="9" fontId="0" fillId="0" borderId="10" xfId="40" applyFont="1" applyBorder="1" applyAlignment="1">
      <alignment horizontal="center" vertical="center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 2 18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Стиль 1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295275</xdr:colOff>
      <xdr:row>0</xdr:row>
      <xdr:rowOff>257175</xdr:rowOff>
    </xdr:from>
    <xdr:to>
      <xdr:col>11</xdr:col>
      <xdr:colOff>838200</xdr:colOff>
      <xdr:row>1</xdr:row>
      <xdr:rowOff>66675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0" y="257175"/>
          <a:ext cx="1362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tabSelected="1" view="pageBreakPreview" zoomScale="115" zoomScaleNormal="90" zoomScaleSheetLayoutView="115" zoomScalePageLayoutView="0" workbookViewId="0" topLeftCell="A1">
      <pane ySplit="5" topLeftCell="A6" activePane="bottomLeft" state="frozen"/>
      <selection pane="topLeft" activeCell="A1" sqref="A1"/>
      <selection pane="bottomLeft" activeCell="G8" sqref="G8"/>
    </sheetView>
  </sheetViews>
  <sheetFormatPr defaultColWidth="9.00390625" defaultRowHeight="12.75" customHeight="1"/>
  <cols>
    <col min="1" max="1" width="6.375" style="50" customWidth="1"/>
    <col min="2" max="2" width="8.625" style="51" customWidth="1"/>
    <col min="3" max="3" width="5.75390625" style="52" customWidth="1"/>
    <col min="4" max="4" width="36.25390625" style="53" customWidth="1"/>
    <col min="5" max="5" width="26.75390625" style="53" customWidth="1"/>
    <col min="6" max="6" width="7.75390625" style="53" customWidth="1"/>
    <col min="7" max="7" width="21.75390625" style="53" customWidth="1"/>
    <col min="8" max="8" width="9.125" style="54" customWidth="1"/>
    <col min="9" max="9" width="5.625" style="54" customWidth="1"/>
    <col min="10" max="10" width="6.875" style="54" customWidth="1"/>
    <col min="11" max="11" width="10.75390625" style="54" customWidth="1"/>
    <col min="12" max="12" width="15.625" style="54" customWidth="1"/>
    <col min="13" max="13" width="11.625" style="54" customWidth="1"/>
    <col min="14" max="16384" width="9.125" style="49" customWidth="1"/>
  </cols>
  <sheetData>
    <row r="1" spans="1:13" s="27" customFormat="1" ht="33.75" customHeight="1">
      <c r="A1" s="59"/>
      <c r="B1" s="59"/>
      <c r="C1" s="58"/>
      <c r="D1" s="58"/>
      <c r="E1" s="58"/>
      <c r="F1" s="78" t="s">
        <v>2</v>
      </c>
      <c r="G1" s="78"/>
      <c r="H1" s="59"/>
      <c r="I1" s="59"/>
      <c r="J1" s="59"/>
      <c r="K1" s="59"/>
      <c r="L1" s="59"/>
      <c r="M1" s="59"/>
    </row>
    <row r="2" spans="1:13" s="27" customFormat="1" ht="31.5" customHeight="1" thickBot="1">
      <c r="A2" s="28"/>
      <c r="B2" s="29"/>
      <c r="C2" s="30"/>
      <c r="D2" s="31"/>
      <c r="E2" s="31"/>
      <c r="F2" s="79" t="s">
        <v>41</v>
      </c>
      <c r="G2" s="79"/>
      <c r="H2" s="58"/>
      <c r="I2" s="58"/>
      <c r="J2" s="32"/>
      <c r="K2" s="33"/>
      <c r="L2" s="33"/>
      <c r="M2" s="33"/>
    </row>
    <row r="3" spans="1:13" s="27" customFormat="1" ht="74.25" thickBot="1">
      <c r="A3" s="72" t="s">
        <v>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34" t="s">
        <v>14</v>
      </c>
    </row>
    <row r="4" spans="1:13" s="55" customFormat="1" ht="25.5" customHeight="1">
      <c r="A4" s="76" t="s">
        <v>0</v>
      </c>
      <c r="B4" s="70" t="s">
        <v>1</v>
      </c>
      <c r="C4" s="74" t="s">
        <v>29</v>
      </c>
      <c r="D4" s="80" t="s">
        <v>4</v>
      </c>
      <c r="E4" s="80" t="s">
        <v>5</v>
      </c>
      <c r="F4" s="74" t="s">
        <v>6</v>
      </c>
      <c r="G4" s="74" t="s">
        <v>7</v>
      </c>
      <c r="H4" s="74" t="s">
        <v>8</v>
      </c>
      <c r="I4" s="74" t="s">
        <v>9</v>
      </c>
      <c r="J4" s="80" t="s">
        <v>10</v>
      </c>
      <c r="K4" s="80"/>
      <c r="L4" s="80"/>
      <c r="M4" s="74" t="s">
        <v>15</v>
      </c>
    </row>
    <row r="5" spans="1:13" s="57" customFormat="1" ht="62.25" customHeight="1" thickBot="1">
      <c r="A5" s="77"/>
      <c r="B5" s="71"/>
      <c r="C5" s="75"/>
      <c r="D5" s="81"/>
      <c r="E5" s="81"/>
      <c r="F5" s="75"/>
      <c r="G5" s="75"/>
      <c r="H5" s="75"/>
      <c r="I5" s="75"/>
      <c r="J5" s="56" t="s">
        <v>11</v>
      </c>
      <c r="K5" s="56" t="s">
        <v>12</v>
      </c>
      <c r="L5" s="56" t="s">
        <v>13</v>
      </c>
      <c r="M5" s="75"/>
    </row>
    <row r="6" spans="1:13" s="42" customFormat="1" ht="24" customHeight="1">
      <c r="A6" s="35">
        <f aca="true" t="shared" si="0" ref="A6:A25">A5+1</f>
        <v>1</v>
      </c>
      <c r="B6" s="66" t="s">
        <v>44</v>
      </c>
      <c r="C6" s="36">
        <v>104</v>
      </c>
      <c r="D6" s="67" t="s">
        <v>64</v>
      </c>
      <c r="E6" s="37" t="s">
        <v>39</v>
      </c>
      <c r="F6" s="38" t="s">
        <v>32</v>
      </c>
      <c r="G6" s="64" t="s">
        <v>37</v>
      </c>
      <c r="H6" s="68">
        <v>2013</v>
      </c>
      <c r="I6" s="39" t="s">
        <v>31</v>
      </c>
      <c r="J6" s="39" t="s">
        <v>30</v>
      </c>
      <c r="K6" s="40" t="s">
        <v>38</v>
      </c>
      <c r="L6" s="40" t="s">
        <v>69</v>
      </c>
      <c r="M6" s="41" t="s">
        <v>31</v>
      </c>
    </row>
    <row r="7" spans="1:13" s="42" customFormat="1" ht="24" customHeight="1">
      <c r="A7" s="43">
        <f t="shared" si="0"/>
        <v>2</v>
      </c>
      <c r="B7" s="66" t="s">
        <v>45</v>
      </c>
      <c r="C7" s="44">
        <v>108</v>
      </c>
      <c r="D7" s="67" t="s">
        <v>34</v>
      </c>
      <c r="E7" s="45" t="s">
        <v>40</v>
      </c>
      <c r="F7" s="46" t="s">
        <v>32</v>
      </c>
      <c r="G7" s="65" t="s">
        <v>37</v>
      </c>
      <c r="H7" s="69">
        <v>2015</v>
      </c>
      <c r="I7" s="47" t="s">
        <v>31</v>
      </c>
      <c r="J7" s="47" t="s">
        <v>30</v>
      </c>
      <c r="K7" s="40" t="s">
        <v>38</v>
      </c>
      <c r="L7" s="40" t="s">
        <v>69</v>
      </c>
      <c r="M7" s="48" t="s">
        <v>31</v>
      </c>
    </row>
    <row r="8" spans="1:13" s="42" customFormat="1" ht="24" customHeight="1">
      <c r="A8" s="43">
        <f t="shared" si="0"/>
        <v>3</v>
      </c>
      <c r="B8" s="66" t="s">
        <v>46</v>
      </c>
      <c r="C8" s="44">
        <v>108</v>
      </c>
      <c r="D8" s="67" t="s">
        <v>34</v>
      </c>
      <c r="E8" s="45" t="s">
        <v>40</v>
      </c>
      <c r="F8" s="46" t="s">
        <v>32</v>
      </c>
      <c r="G8" s="65" t="s">
        <v>37</v>
      </c>
      <c r="H8" s="69">
        <v>2016</v>
      </c>
      <c r="I8" s="47" t="s">
        <v>31</v>
      </c>
      <c r="J8" s="47" t="s">
        <v>30</v>
      </c>
      <c r="K8" s="40" t="s">
        <v>38</v>
      </c>
      <c r="L8" s="40" t="s">
        <v>69</v>
      </c>
      <c r="M8" s="48" t="s">
        <v>31</v>
      </c>
    </row>
    <row r="9" spans="1:13" s="42" customFormat="1" ht="24" customHeight="1">
      <c r="A9" s="43">
        <f t="shared" si="0"/>
        <v>4</v>
      </c>
      <c r="B9" s="66" t="s">
        <v>47</v>
      </c>
      <c r="C9" s="44">
        <v>108</v>
      </c>
      <c r="D9" s="67" t="s">
        <v>65</v>
      </c>
      <c r="E9" s="45" t="s">
        <v>40</v>
      </c>
      <c r="F9" s="46" t="s">
        <v>32</v>
      </c>
      <c r="G9" s="65" t="s">
        <v>37</v>
      </c>
      <c r="H9" s="69">
        <v>2016</v>
      </c>
      <c r="I9" s="47" t="s">
        <v>31</v>
      </c>
      <c r="J9" s="47" t="s">
        <v>30</v>
      </c>
      <c r="K9" s="40" t="s">
        <v>38</v>
      </c>
      <c r="L9" s="40" t="s">
        <v>69</v>
      </c>
      <c r="M9" s="48" t="s">
        <v>31</v>
      </c>
    </row>
    <row r="10" spans="1:15" ht="24" customHeight="1">
      <c r="A10" s="43">
        <f t="shared" si="0"/>
        <v>5</v>
      </c>
      <c r="B10" s="66" t="s">
        <v>48</v>
      </c>
      <c r="C10" s="36">
        <v>104</v>
      </c>
      <c r="D10" s="67" t="s">
        <v>33</v>
      </c>
      <c r="E10" s="37" t="s">
        <v>39</v>
      </c>
      <c r="F10" s="46" t="s">
        <v>32</v>
      </c>
      <c r="G10" s="65" t="s">
        <v>37</v>
      </c>
      <c r="H10" s="69">
        <v>2015</v>
      </c>
      <c r="I10" s="47" t="s">
        <v>31</v>
      </c>
      <c r="J10" s="47" t="s">
        <v>30</v>
      </c>
      <c r="K10" s="40" t="s">
        <v>38</v>
      </c>
      <c r="L10" s="40" t="s">
        <v>69</v>
      </c>
      <c r="M10" s="48" t="s">
        <v>31</v>
      </c>
      <c r="O10" s="42"/>
    </row>
    <row r="11" spans="1:15" ht="24" customHeight="1">
      <c r="A11" s="43">
        <f t="shared" si="0"/>
        <v>6</v>
      </c>
      <c r="B11" s="66" t="s">
        <v>49</v>
      </c>
      <c r="C11" s="36">
        <v>104</v>
      </c>
      <c r="D11" s="67" t="s">
        <v>33</v>
      </c>
      <c r="E11" s="37" t="s">
        <v>39</v>
      </c>
      <c r="F11" s="46" t="s">
        <v>32</v>
      </c>
      <c r="G11" s="65" t="s">
        <v>37</v>
      </c>
      <c r="H11" s="69">
        <v>2015</v>
      </c>
      <c r="I11" s="47" t="s">
        <v>31</v>
      </c>
      <c r="J11" s="47" t="s">
        <v>30</v>
      </c>
      <c r="K11" s="40" t="s">
        <v>38</v>
      </c>
      <c r="L11" s="40" t="s">
        <v>69</v>
      </c>
      <c r="M11" s="48" t="s">
        <v>31</v>
      </c>
      <c r="O11" s="42"/>
    </row>
    <row r="12" spans="1:15" ht="24" customHeight="1">
      <c r="A12" s="43">
        <f t="shared" si="0"/>
        <v>7</v>
      </c>
      <c r="B12" s="66" t="s">
        <v>50</v>
      </c>
      <c r="C12" s="36">
        <v>104</v>
      </c>
      <c r="D12" s="67" t="s">
        <v>33</v>
      </c>
      <c r="E12" s="37" t="s">
        <v>39</v>
      </c>
      <c r="F12" s="46" t="s">
        <v>32</v>
      </c>
      <c r="G12" s="65" t="s">
        <v>37</v>
      </c>
      <c r="H12" s="69">
        <v>2015</v>
      </c>
      <c r="I12" s="47" t="s">
        <v>31</v>
      </c>
      <c r="J12" s="47" t="s">
        <v>30</v>
      </c>
      <c r="K12" s="40" t="s">
        <v>38</v>
      </c>
      <c r="L12" s="40" t="s">
        <v>69</v>
      </c>
      <c r="M12" s="48" t="s">
        <v>31</v>
      </c>
      <c r="O12" s="42"/>
    </row>
    <row r="13" spans="1:15" ht="24" customHeight="1">
      <c r="A13" s="43">
        <f t="shared" si="0"/>
        <v>8</v>
      </c>
      <c r="B13" s="66" t="s">
        <v>51</v>
      </c>
      <c r="C13" s="36">
        <v>104</v>
      </c>
      <c r="D13" s="67" t="s">
        <v>33</v>
      </c>
      <c r="E13" s="37" t="s">
        <v>39</v>
      </c>
      <c r="F13" s="46" t="s">
        <v>32</v>
      </c>
      <c r="G13" s="65" t="s">
        <v>37</v>
      </c>
      <c r="H13" s="69">
        <v>2015</v>
      </c>
      <c r="I13" s="47" t="s">
        <v>31</v>
      </c>
      <c r="J13" s="47" t="s">
        <v>30</v>
      </c>
      <c r="K13" s="40" t="s">
        <v>38</v>
      </c>
      <c r="L13" s="40" t="s">
        <v>69</v>
      </c>
      <c r="M13" s="48" t="s">
        <v>31</v>
      </c>
      <c r="O13" s="42"/>
    </row>
    <row r="14" spans="1:15" ht="24" customHeight="1">
      <c r="A14" s="43">
        <f t="shared" si="0"/>
        <v>9</v>
      </c>
      <c r="B14" s="66" t="s">
        <v>52</v>
      </c>
      <c r="C14" s="44">
        <v>108</v>
      </c>
      <c r="D14" s="67" t="s">
        <v>66</v>
      </c>
      <c r="E14" s="45" t="s">
        <v>40</v>
      </c>
      <c r="F14" s="46" t="s">
        <v>32</v>
      </c>
      <c r="G14" s="65" t="s">
        <v>37</v>
      </c>
      <c r="H14" s="69">
        <v>2015</v>
      </c>
      <c r="I14" s="47" t="s">
        <v>31</v>
      </c>
      <c r="J14" s="47" t="s">
        <v>30</v>
      </c>
      <c r="K14" s="40" t="s">
        <v>38</v>
      </c>
      <c r="L14" s="40" t="s">
        <v>69</v>
      </c>
      <c r="M14" s="48" t="s">
        <v>31</v>
      </c>
      <c r="O14" s="42"/>
    </row>
    <row r="15" spans="1:15" ht="24" customHeight="1">
      <c r="A15" s="43">
        <f t="shared" si="0"/>
        <v>10</v>
      </c>
      <c r="B15" s="66" t="s">
        <v>53</v>
      </c>
      <c r="C15" s="36">
        <v>104</v>
      </c>
      <c r="D15" s="67" t="s">
        <v>33</v>
      </c>
      <c r="E15" s="37" t="s">
        <v>39</v>
      </c>
      <c r="F15" s="46" t="s">
        <v>32</v>
      </c>
      <c r="G15" s="65" t="s">
        <v>37</v>
      </c>
      <c r="H15" s="69">
        <v>2015</v>
      </c>
      <c r="I15" s="47" t="s">
        <v>31</v>
      </c>
      <c r="J15" s="47" t="s">
        <v>30</v>
      </c>
      <c r="K15" s="40" t="s">
        <v>38</v>
      </c>
      <c r="L15" s="40" t="s">
        <v>69</v>
      </c>
      <c r="M15" s="48" t="s">
        <v>31</v>
      </c>
      <c r="O15" s="42"/>
    </row>
    <row r="16" spans="1:15" ht="24" customHeight="1">
      <c r="A16" s="43">
        <f t="shared" si="0"/>
        <v>11</v>
      </c>
      <c r="B16" s="66" t="s">
        <v>54</v>
      </c>
      <c r="C16" s="36">
        <v>104</v>
      </c>
      <c r="D16" s="67" t="s">
        <v>35</v>
      </c>
      <c r="E16" s="37" t="s">
        <v>39</v>
      </c>
      <c r="F16" s="46" t="s">
        <v>32</v>
      </c>
      <c r="G16" s="65" t="s">
        <v>37</v>
      </c>
      <c r="H16" s="69">
        <v>2013</v>
      </c>
      <c r="I16" s="47" t="s">
        <v>31</v>
      </c>
      <c r="J16" s="47" t="s">
        <v>30</v>
      </c>
      <c r="K16" s="40" t="s">
        <v>38</v>
      </c>
      <c r="L16" s="40" t="s">
        <v>69</v>
      </c>
      <c r="M16" s="48" t="s">
        <v>31</v>
      </c>
      <c r="O16" s="42"/>
    </row>
    <row r="17" spans="1:15" ht="24" customHeight="1">
      <c r="A17" s="43">
        <f t="shared" si="0"/>
        <v>12</v>
      </c>
      <c r="B17" s="66" t="s">
        <v>55</v>
      </c>
      <c r="C17" s="36">
        <v>104</v>
      </c>
      <c r="D17" s="67" t="s">
        <v>36</v>
      </c>
      <c r="E17" s="37" t="s">
        <v>39</v>
      </c>
      <c r="F17" s="46" t="s">
        <v>32</v>
      </c>
      <c r="G17" s="65" t="s">
        <v>37</v>
      </c>
      <c r="H17" s="69">
        <v>2014</v>
      </c>
      <c r="I17" s="47" t="s">
        <v>31</v>
      </c>
      <c r="J17" s="47" t="s">
        <v>30</v>
      </c>
      <c r="K17" s="40" t="s">
        <v>38</v>
      </c>
      <c r="L17" s="40" t="s">
        <v>69</v>
      </c>
      <c r="M17" s="48" t="s">
        <v>31</v>
      </c>
      <c r="O17" s="42"/>
    </row>
    <row r="18" spans="1:15" ht="24" customHeight="1">
      <c r="A18" s="43">
        <f t="shared" si="0"/>
        <v>13</v>
      </c>
      <c r="B18" s="66" t="s">
        <v>56</v>
      </c>
      <c r="C18" s="36">
        <v>104</v>
      </c>
      <c r="D18" s="67" t="s">
        <v>67</v>
      </c>
      <c r="E18" s="37" t="s">
        <v>39</v>
      </c>
      <c r="F18" s="46" t="s">
        <v>32</v>
      </c>
      <c r="G18" s="65" t="s">
        <v>37</v>
      </c>
      <c r="H18" s="69">
        <v>2015</v>
      </c>
      <c r="I18" s="47" t="s">
        <v>31</v>
      </c>
      <c r="J18" s="47" t="s">
        <v>30</v>
      </c>
      <c r="K18" s="40" t="s">
        <v>38</v>
      </c>
      <c r="L18" s="40" t="s">
        <v>69</v>
      </c>
      <c r="M18" s="48" t="s">
        <v>31</v>
      </c>
      <c r="O18" s="42"/>
    </row>
    <row r="19" spans="1:15" ht="24" customHeight="1">
      <c r="A19" s="43">
        <f t="shared" si="0"/>
        <v>14</v>
      </c>
      <c r="B19" s="66" t="s">
        <v>57</v>
      </c>
      <c r="C19" s="44">
        <v>108</v>
      </c>
      <c r="D19" s="67" t="s">
        <v>68</v>
      </c>
      <c r="E19" s="45" t="s">
        <v>40</v>
      </c>
      <c r="F19" s="46" t="s">
        <v>32</v>
      </c>
      <c r="G19" s="65" t="s">
        <v>37</v>
      </c>
      <c r="H19" s="69">
        <v>2015</v>
      </c>
      <c r="I19" s="47" t="s">
        <v>31</v>
      </c>
      <c r="J19" s="47" t="s">
        <v>30</v>
      </c>
      <c r="K19" s="40" t="s">
        <v>38</v>
      </c>
      <c r="L19" s="40" t="s">
        <v>69</v>
      </c>
      <c r="M19" s="48" t="s">
        <v>31</v>
      </c>
      <c r="O19" s="42"/>
    </row>
    <row r="20" spans="1:15" ht="24" customHeight="1">
      <c r="A20" s="43">
        <f t="shared" si="0"/>
        <v>15</v>
      </c>
      <c r="B20" s="66" t="s">
        <v>58</v>
      </c>
      <c r="C20" s="36">
        <v>104</v>
      </c>
      <c r="D20" s="67" t="s">
        <v>33</v>
      </c>
      <c r="E20" s="37" t="s">
        <v>39</v>
      </c>
      <c r="F20" s="46" t="s">
        <v>32</v>
      </c>
      <c r="G20" s="65" t="s">
        <v>37</v>
      </c>
      <c r="H20" s="69">
        <v>2015</v>
      </c>
      <c r="I20" s="47" t="s">
        <v>31</v>
      </c>
      <c r="J20" s="47" t="s">
        <v>30</v>
      </c>
      <c r="K20" s="40" t="s">
        <v>38</v>
      </c>
      <c r="L20" s="40" t="s">
        <v>69</v>
      </c>
      <c r="M20" s="48" t="s">
        <v>31</v>
      </c>
      <c r="O20" s="42"/>
    </row>
    <row r="21" spans="1:15" ht="24" customHeight="1">
      <c r="A21" s="43">
        <f t="shared" si="0"/>
        <v>16</v>
      </c>
      <c r="B21" s="66" t="s">
        <v>59</v>
      </c>
      <c r="C21" s="36">
        <v>104</v>
      </c>
      <c r="D21" s="67" t="s">
        <v>33</v>
      </c>
      <c r="E21" s="37" t="s">
        <v>39</v>
      </c>
      <c r="F21" s="46" t="s">
        <v>32</v>
      </c>
      <c r="G21" s="65" t="s">
        <v>37</v>
      </c>
      <c r="H21" s="69">
        <v>2015</v>
      </c>
      <c r="I21" s="47" t="s">
        <v>31</v>
      </c>
      <c r="J21" s="47" t="s">
        <v>30</v>
      </c>
      <c r="K21" s="40" t="s">
        <v>38</v>
      </c>
      <c r="L21" s="40" t="s">
        <v>69</v>
      </c>
      <c r="M21" s="48" t="s">
        <v>31</v>
      </c>
      <c r="O21" s="42"/>
    </row>
    <row r="22" spans="1:15" ht="24" customHeight="1">
      <c r="A22" s="43">
        <f t="shared" si="0"/>
        <v>17</v>
      </c>
      <c r="B22" s="66" t="s">
        <v>60</v>
      </c>
      <c r="C22" s="36">
        <v>104</v>
      </c>
      <c r="D22" s="67" t="s">
        <v>33</v>
      </c>
      <c r="E22" s="37" t="s">
        <v>39</v>
      </c>
      <c r="F22" s="46" t="s">
        <v>32</v>
      </c>
      <c r="G22" s="65" t="s">
        <v>37</v>
      </c>
      <c r="H22" s="69">
        <v>2015</v>
      </c>
      <c r="I22" s="47" t="s">
        <v>31</v>
      </c>
      <c r="J22" s="47" t="s">
        <v>30</v>
      </c>
      <c r="K22" s="40" t="s">
        <v>38</v>
      </c>
      <c r="L22" s="40" t="s">
        <v>69</v>
      </c>
      <c r="M22" s="48" t="s">
        <v>31</v>
      </c>
      <c r="O22" s="42"/>
    </row>
    <row r="23" spans="1:15" ht="24" customHeight="1">
      <c r="A23" s="43">
        <f t="shared" si="0"/>
        <v>18</v>
      </c>
      <c r="B23" s="66" t="s">
        <v>61</v>
      </c>
      <c r="C23" s="36">
        <v>104</v>
      </c>
      <c r="D23" s="67" t="s">
        <v>33</v>
      </c>
      <c r="E23" s="37" t="s">
        <v>39</v>
      </c>
      <c r="F23" s="46" t="s">
        <v>32</v>
      </c>
      <c r="G23" s="65" t="s">
        <v>37</v>
      </c>
      <c r="H23" s="69">
        <v>2015</v>
      </c>
      <c r="I23" s="47" t="s">
        <v>31</v>
      </c>
      <c r="J23" s="47" t="s">
        <v>30</v>
      </c>
      <c r="K23" s="40" t="s">
        <v>38</v>
      </c>
      <c r="L23" s="40" t="s">
        <v>69</v>
      </c>
      <c r="M23" s="48" t="s">
        <v>31</v>
      </c>
      <c r="O23" s="42"/>
    </row>
    <row r="24" spans="1:15" ht="24" customHeight="1">
      <c r="A24" s="43">
        <f t="shared" si="0"/>
        <v>19</v>
      </c>
      <c r="B24" s="66" t="s">
        <v>62</v>
      </c>
      <c r="C24" s="36">
        <v>104</v>
      </c>
      <c r="D24" s="67" t="s">
        <v>33</v>
      </c>
      <c r="E24" s="37" t="s">
        <v>39</v>
      </c>
      <c r="F24" s="46" t="s">
        <v>32</v>
      </c>
      <c r="G24" s="65" t="s">
        <v>37</v>
      </c>
      <c r="H24" s="69">
        <v>2015</v>
      </c>
      <c r="I24" s="47" t="s">
        <v>31</v>
      </c>
      <c r="J24" s="47" t="s">
        <v>30</v>
      </c>
      <c r="K24" s="40" t="s">
        <v>38</v>
      </c>
      <c r="L24" s="40" t="s">
        <v>69</v>
      </c>
      <c r="M24" s="48" t="s">
        <v>31</v>
      </c>
      <c r="O24" s="42"/>
    </row>
    <row r="25" spans="1:15" ht="24" customHeight="1">
      <c r="A25" s="43">
        <f t="shared" si="0"/>
        <v>20</v>
      </c>
      <c r="B25" s="66" t="s">
        <v>63</v>
      </c>
      <c r="C25" s="36">
        <v>104</v>
      </c>
      <c r="D25" s="67" t="s">
        <v>33</v>
      </c>
      <c r="E25" s="37" t="s">
        <v>39</v>
      </c>
      <c r="F25" s="46" t="s">
        <v>32</v>
      </c>
      <c r="G25" s="65" t="s">
        <v>37</v>
      </c>
      <c r="H25" s="69">
        <v>2015</v>
      </c>
      <c r="I25" s="47" t="s">
        <v>31</v>
      </c>
      <c r="J25" s="47" t="s">
        <v>30</v>
      </c>
      <c r="K25" s="40" t="s">
        <v>38</v>
      </c>
      <c r="L25" s="40" t="s">
        <v>69</v>
      </c>
      <c r="M25" s="48" t="s">
        <v>31</v>
      </c>
      <c r="O25" s="42"/>
    </row>
  </sheetData>
  <sheetProtection/>
  <autoFilter ref="A5:O5"/>
  <mergeCells count="14">
    <mergeCell ref="F1:G1"/>
    <mergeCell ref="F2:G2"/>
    <mergeCell ref="D4:D5"/>
    <mergeCell ref="C4:C5"/>
    <mergeCell ref="E4:E5"/>
    <mergeCell ref="J4:L4"/>
    <mergeCell ref="F4:F5"/>
    <mergeCell ref="G4:G5"/>
    <mergeCell ref="M4:M5"/>
    <mergeCell ref="B4:B5"/>
    <mergeCell ref="A3:L3"/>
    <mergeCell ref="I4:I5"/>
    <mergeCell ref="H4:H5"/>
    <mergeCell ref="A4:A5"/>
  </mergeCells>
  <printOptions/>
  <pageMargins left="0.4724409448818898" right="0.2362204724409449" top="0.35433070866141736" bottom="0.1968503937007874" header="0.35433070866141736" footer="0.2755905511811024"/>
  <pageSetup horizontalDpi="600" verticalDpi="60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selection activeCell="N17" sqref="N17"/>
    </sheetView>
  </sheetViews>
  <sheetFormatPr defaultColWidth="9.00390625" defaultRowHeight="12.75"/>
  <sheetData>
    <row r="1" spans="1:13" ht="15.75">
      <c r="A1" s="82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1">
      <selection activeCell="E17" sqref="E17"/>
    </sheetView>
  </sheetViews>
  <sheetFormatPr defaultColWidth="9.00390625" defaultRowHeight="12.75"/>
  <cols>
    <col min="2" max="2" width="22.125" style="0" customWidth="1"/>
    <col min="3" max="3" width="25.125" style="0" customWidth="1"/>
    <col min="4" max="4" width="32.625" style="0" customWidth="1"/>
    <col min="5" max="5" width="22.25390625" style="0" customWidth="1"/>
    <col min="6" max="6" width="35.375" style="0" customWidth="1"/>
  </cols>
  <sheetData>
    <row r="1" spans="1:6" ht="15" thickBot="1">
      <c r="A1" s="90" t="s">
        <v>17</v>
      </c>
      <c r="B1" s="91"/>
      <c r="C1" s="91"/>
      <c r="D1" s="91"/>
      <c r="E1" s="91"/>
      <c r="F1" s="92"/>
    </row>
    <row r="2" spans="1:6" ht="15">
      <c r="A2" s="6" t="s">
        <v>18</v>
      </c>
      <c r="B2" s="5"/>
      <c r="C2" s="60" t="s">
        <v>43</v>
      </c>
      <c r="D2" s="21"/>
      <c r="E2" s="21"/>
      <c r="F2" s="22"/>
    </row>
    <row r="3" spans="1:6" ht="15">
      <c r="A3" s="93" t="s">
        <v>19</v>
      </c>
      <c r="B3" s="94"/>
      <c r="C3" s="61" t="s">
        <v>42</v>
      </c>
      <c r="D3" s="23"/>
      <c r="E3" s="23"/>
      <c r="F3" s="24"/>
    </row>
    <row r="4" spans="1:6" ht="15">
      <c r="A4" s="7" t="s">
        <v>20</v>
      </c>
      <c r="B4" s="1"/>
      <c r="C4" s="62">
        <v>42522</v>
      </c>
      <c r="D4" s="23"/>
      <c r="E4" s="23"/>
      <c r="F4" s="24"/>
    </row>
    <row r="5" spans="1:6" ht="15.75" thickBot="1">
      <c r="A5" s="8" t="s">
        <v>21</v>
      </c>
      <c r="B5" s="9"/>
      <c r="C5" s="63">
        <v>58940.83</v>
      </c>
      <c r="D5" s="25"/>
      <c r="E5" s="25"/>
      <c r="F5" s="26"/>
    </row>
    <row r="6" spans="1:6" ht="15.75" thickBot="1">
      <c r="A6" s="84"/>
      <c r="B6" s="85"/>
      <c r="C6" s="85"/>
      <c r="D6" s="85"/>
      <c r="E6" s="85"/>
      <c r="F6" s="86"/>
    </row>
    <row r="7" spans="1:6" ht="15" thickBot="1">
      <c r="A7" s="87" t="s">
        <v>22</v>
      </c>
      <c r="B7" s="88"/>
      <c r="C7" s="88"/>
      <c r="D7" s="88"/>
      <c r="E7" s="88"/>
      <c r="F7" s="89"/>
    </row>
    <row r="8" spans="1:6" ht="15.75" thickBot="1">
      <c r="A8" s="18" t="s">
        <v>23</v>
      </c>
      <c r="B8" s="19" t="s">
        <v>24</v>
      </c>
      <c r="C8" s="19" t="s">
        <v>25</v>
      </c>
      <c r="D8" s="19" t="s">
        <v>26</v>
      </c>
      <c r="E8" s="19" t="s">
        <v>27</v>
      </c>
      <c r="F8" s="20" t="s">
        <v>28</v>
      </c>
    </row>
    <row r="9" spans="1:6" ht="12.75">
      <c r="A9" s="95">
        <v>1</v>
      </c>
      <c r="B9" s="96">
        <v>44365</v>
      </c>
      <c r="C9" s="97">
        <v>70728.98</v>
      </c>
      <c r="D9" s="101" t="s">
        <v>31</v>
      </c>
      <c r="E9" s="102" t="s">
        <v>31</v>
      </c>
      <c r="F9" s="17" t="s">
        <v>70</v>
      </c>
    </row>
    <row r="10" spans="1:6" ht="12.75">
      <c r="A10" s="98">
        <v>2</v>
      </c>
      <c r="B10" s="99">
        <v>44376</v>
      </c>
      <c r="C10" s="97">
        <v>63656.08</v>
      </c>
      <c r="D10" s="103" t="s">
        <v>31</v>
      </c>
      <c r="E10" s="100" t="s">
        <v>31</v>
      </c>
      <c r="F10" s="11" t="s">
        <v>71</v>
      </c>
    </row>
    <row r="11" spans="1:6" ht="12.75">
      <c r="A11" s="98">
        <v>3</v>
      </c>
      <c r="B11" s="99">
        <v>44383</v>
      </c>
      <c r="C11" s="97">
        <v>56583.18</v>
      </c>
      <c r="D11" s="103" t="s">
        <v>31</v>
      </c>
      <c r="E11" s="100" t="s">
        <v>31</v>
      </c>
      <c r="F11" s="11" t="s">
        <v>72</v>
      </c>
    </row>
    <row r="12" spans="1:6" ht="12.75">
      <c r="A12" s="98">
        <v>4</v>
      </c>
      <c r="B12" s="99">
        <v>44390</v>
      </c>
      <c r="C12" s="97">
        <v>49510.28</v>
      </c>
      <c r="D12" s="103" t="s">
        <v>31</v>
      </c>
      <c r="E12" s="100" t="s">
        <v>31</v>
      </c>
      <c r="F12" s="11" t="s">
        <v>73</v>
      </c>
    </row>
    <row r="13" spans="1:6" ht="12.75">
      <c r="A13" s="98"/>
      <c r="B13" s="99"/>
      <c r="C13" s="100"/>
      <c r="D13" s="4"/>
      <c r="E13" s="3"/>
      <c r="F13" s="11"/>
    </row>
    <row r="14" spans="1:6" ht="12.75">
      <c r="A14" s="10"/>
      <c r="B14" s="2"/>
      <c r="C14" s="3"/>
      <c r="D14" s="4"/>
      <c r="E14" s="3"/>
      <c r="F14" s="11"/>
    </row>
    <row r="15" spans="1:6" ht="12.75">
      <c r="A15" s="10"/>
      <c r="B15" s="2"/>
      <c r="C15" s="3"/>
      <c r="D15" s="4"/>
      <c r="E15" s="3"/>
      <c r="F15" s="11"/>
    </row>
    <row r="16" spans="1:6" ht="12.75">
      <c r="A16" s="10"/>
      <c r="B16" s="2"/>
      <c r="C16" s="3"/>
      <c r="D16" s="4"/>
      <c r="E16" s="3"/>
      <c r="F16" s="11"/>
    </row>
    <row r="17" spans="1:6" ht="12.75">
      <c r="A17" s="10"/>
      <c r="B17" s="2"/>
      <c r="C17" s="3"/>
      <c r="D17" s="4"/>
      <c r="E17" s="3"/>
      <c r="F17" s="11"/>
    </row>
    <row r="18" spans="1:6" ht="12.75">
      <c r="A18" s="10"/>
      <c r="B18" s="2"/>
      <c r="C18" s="3"/>
      <c r="D18" s="4"/>
      <c r="E18" s="3"/>
      <c r="F18" s="11"/>
    </row>
    <row r="19" spans="1:6" ht="12.75">
      <c r="A19" s="10"/>
      <c r="B19" s="2"/>
      <c r="C19" s="3"/>
      <c r="D19" s="4"/>
      <c r="E19" s="3"/>
      <c r="F19" s="11"/>
    </row>
    <row r="20" spans="1:6" ht="12.75">
      <c r="A20" s="10"/>
      <c r="B20" s="2"/>
      <c r="C20" s="3"/>
      <c r="D20" s="4"/>
      <c r="E20" s="3"/>
      <c r="F20" s="11"/>
    </row>
    <row r="21" spans="1:6" ht="12.75">
      <c r="A21" s="10"/>
      <c r="B21" s="2"/>
      <c r="C21" s="3"/>
      <c r="D21" s="4"/>
      <c r="E21" s="3"/>
      <c r="F21" s="11"/>
    </row>
    <row r="22" spans="1:6" ht="12.75">
      <c r="A22" s="10"/>
      <c r="B22" s="2"/>
      <c r="C22" s="3"/>
      <c r="D22" s="4"/>
      <c r="E22" s="3"/>
      <c r="F22" s="11"/>
    </row>
    <row r="23" spans="1:6" ht="13.5" thickBot="1">
      <c r="A23" s="12"/>
      <c r="B23" s="13"/>
      <c r="C23" s="14"/>
      <c r="D23" s="15"/>
      <c r="E23" s="14"/>
      <c r="F23" s="16"/>
    </row>
  </sheetData>
  <sheetProtection/>
  <mergeCells count="4">
    <mergeCell ref="A6:F6"/>
    <mergeCell ref="A7:F7"/>
    <mergeCell ref="A1:F1"/>
    <mergeCell ref="A3:B3"/>
  </mergeCell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levchenko</dc:creator>
  <cp:keywords/>
  <dc:description/>
  <cp:lastModifiedBy>Римаренко Олег Володимирович</cp:lastModifiedBy>
  <cp:lastPrinted>2021-04-08T11:55:43Z</cp:lastPrinted>
  <dcterms:created xsi:type="dcterms:W3CDTF">2014-06-10T12:57:15Z</dcterms:created>
  <dcterms:modified xsi:type="dcterms:W3CDTF">2021-07-19T13:26:34Z</dcterms:modified>
  <cp:category/>
  <cp:version/>
  <cp:contentType/>
  <cp:contentStatus/>
</cp:coreProperties>
</file>