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ЕАЛІЗАЦІЯ АКТИВІВ\Давиденко\12.ГРУДЕНЬ\Дребот Ясинська\"/>
    </mc:Choice>
  </mc:AlternateContent>
  <bookViews>
    <workbookView xWindow="-120" yWindow="-120" windowWidth="29040" windowHeight="15840" tabRatio="896"/>
  </bookViews>
  <sheets>
    <sheet name="ППА" sheetId="3" r:id="rId1"/>
    <sheet name="ППА_застава" sheetId="4" r:id="rId2"/>
    <sheet name="ППА_порука" sheetId="7" r:id="rId3"/>
    <sheet name="Журнал торгів" sheetId="9" r:id="rId4"/>
  </sheets>
  <definedNames>
    <definedName name="_xlnm.Print_Area" localSheetId="0">ППА!$A$1:$I$71</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<sst xmlns="http://schemas.openxmlformats.org/spreadsheetml/2006/main" count="149" uniqueCount="123">
  <si>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</si>
  <si>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</si>
  <si>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</si>
  <si>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</si>
  <si>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</si>
  <si>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</si>
  <si>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</si>
  <si>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</si>
  <si>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</si>
  <si>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</si>
  <si>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</si>
  <si>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</si>
  <si>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</si>
  <si>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</si>
  <si>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</si>
  <si>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</si>
  <si>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</si>
  <si>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</si>
  <si>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</si>
  <si>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</si>
  <si>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</si>
  <si>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</si>
  <si>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</si>
  <si>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</si>
  <si>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</si>
  <si>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</si>
  <si>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</si>
  <si>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</si>
  <si>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</si>
  <si>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</si>
  <si>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</si>
  <si>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</si>
  <si>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</si>
  <si>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</si>
  <si>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</si>
  <si>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</si>
  <si>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</si>
  <si>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</si>
  <si>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</si>
  <si>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</si>
  <si>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</si>
  <si>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</si>
  <si>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</si>
  <si>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</si>
  <si>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</si>
  <si>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</si>
  <si>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</si>
  <si>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</si>
  <si>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</si>
  <si>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</si>
  <si>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</si>
  <si>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</si>
  <si>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</si>
  <si>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</si>
  <si>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</si>
  <si>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</si>
  <si>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</si>
  <si>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</si>
  <si>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</si>
  <si>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</si>
  <si>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</si>
  <si>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</si>
  <si>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</si>
  <si>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</si>
  <si>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</si>
  <si>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</si>
  <si>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</si>
  <si>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</si>
  <si>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</si>
  <si>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</si>
  <si>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</si>
  <si>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</si>
  <si>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</si>
  <si>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</si>
  <si>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</si>
  <si>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</si>
  <si>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</si>
  <si>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</si>
  <si>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</si>
  <si>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</si>
  <si>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</si>
  <si>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</si>
  <si>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</si>
  <si>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</si>
  <si>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</si>
  <si>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</si>
  <si>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</si>
  <si>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</si>
  <si>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</si>
  <si>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</si>
  <si>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</si>
  <si>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</si>
  <si>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</si>
  <si>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</si>
  <si>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</si>
  <si>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</si>
  <si>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</si>
  <si>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</si>
  <si>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</si>
  <si>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</si>
  <si>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</si>
  <si>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</si>
  <si>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</si>
  <si>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ні</t>
  </si>
  <si>
    <t>так</t>
  </si>
  <si>
    <t>ТОВ “АКО ЕКСПЕРТ”</t>
  </si>
  <si>
    <t>______________________________Ірина БІЛА</t>
  </si>
  <si>
    <t xml:space="preserve"> I (форма продажу - право вимоги)</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</si>
  <si>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</si>
  <si>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50П/2021</t>
  </si>
  <si>
    <t>11.08.2021</t>
  </si>
  <si>
    <t>09.08.2041</t>
  </si>
  <si>
    <t>980</t>
  </si>
  <si>
    <t>споживче кредитування</t>
  </si>
  <si>
    <t>на придбання нерухомого майна</t>
  </si>
  <si>
    <t>Харківська</t>
  </si>
  <si>
    <t>фінансова</t>
  </si>
  <si>
    <t>50П/2021-і</t>
  </si>
  <si>
    <t>квартира</t>
  </si>
  <si>
    <t>претензійно-позовна робота не проводилася</t>
  </si>
  <si>
    <t>Аукціон не відбувся</t>
  </si>
  <si>
    <t>G3N025272</t>
  </si>
  <si>
    <t>трикімнатна квартира заг. пл. 58,3 кв.м, житл. пл. 33,8 кв.м, що розташована за адресою: Харківська обл., м. Харків, вул. Харківських Дивізій, буд. 14, корп.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</si>
</sst>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00\ _₽_-;\-* #,##0.00\ _₽_-;_-* &quot;-&quot;??\ _₽_-;_-@_-"/>
    <numFmt numFmtId="166" formatCode="#,##0.00\ _₽"/>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
      <sz val="8"/>
      <name val="Arial"/>
      <family val="2"/>
      <charset val="204"/>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5" fontId="8" fillId="0" borderId="0" applyFont="0" applyFill="0" applyBorder="0" applyAlignment="0" applyProtection="0"/>
  </cellStyleXfs>
  <cellXfs count="14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7" xfId="0" applyFont="1" applyBorder="1" applyAlignment="1">
      <alignment horizontal="justify" vertical="center" wrapText="1"/>
    </xf>
    <xf numFmtId="0" fontId="3" fillId="0" borderId="7" xfId="0" applyFont="1" applyBorder="1" applyAlignment="1">
      <alignment vertical="center" wrapText="1"/>
    </xf>
    <xf numFmtId="0" fontId="3" fillId="0" borderId="9" xfId="0" applyFont="1" applyBorder="1" applyAlignment="1">
      <alignment horizontal="justify"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3" fillId="0" borderId="5"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horizontal="left" vertical="center" wrapText="1"/>
    </xf>
    <xf numFmtId="0" fontId="6" fillId="0" borderId="0" xfId="0" applyFont="1"/>
    <xf numFmtId="0" fontId="3" fillId="0" borderId="20" xfId="0" applyFont="1" applyBorder="1" applyAlignment="1">
      <alignment vertical="center" wrapText="1"/>
    </xf>
    <xf numFmtId="0" fontId="3" fillId="0" borderId="10" xfId="0" applyFont="1" applyBorder="1" applyAlignment="1">
      <alignment vertical="center" wrapText="1"/>
    </xf>
    <xf numFmtId="0" fontId="3" fillId="0" borderId="20" xfId="0" applyFont="1" applyBorder="1" applyAlignment="1">
      <alignment vertical="center"/>
    </xf>
    <xf numFmtId="14" fontId="3" fillId="0" borderId="26" xfId="0" applyNumberFormat="1" applyFont="1" applyBorder="1" applyAlignment="1">
      <alignment horizontal="center" vertical="center" wrapText="1"/>
    </xf>
    <xf numFmtId="0" fontId="3" fillId="0" borderId="32" xfId="0" applyFont="1"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vertical="center" wrapText="1"/>
    </xf>
    <xf numFmtId="0" fontId="3" fillId="0" borderId="34" xfId="0" applyFont="1" applyBorder="1" applyAlignment="1">
      <alignment horizontal="left" vertical="center" wrapText="1"/>
    </xf>
    <xf numFmtId="166" fontId="3" fillId="0" borderId="28" xfId="0" applyNumberFormat="1" applyFont="1" applyBorder="1" applyAlignment="1">
      <alignment horizontal="center" vertical="center" wrapText="1"/>
    </xf>
    <xf numFmtId="166" fontId="3" fillId="0" borderId="19"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66" fontId="3" fillId="0" borderId="8" xfId="0" applyNumberFormat="1" applyFont="1" applyBorder="1" applyAlignment="1">
      <alignment horizontal="center" vertical="center" wrapText="1"/>
    </xf>
    <xf numFmtId="10" fontId="3" fillId="0" borderId="8"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14" fontId="3" fillId="0" borderId="11" xfId="0" applyNumberFormat="1" applyFont="1" applyBorder="1" applyAlignment="1">
      <alignment vertical="center"/>
    </xf>
    <xf numFmtId="49" fontId="3" fillId="0" borderId="18" xfId="0" applyNumberFormat="1" applyFont="1" applyBorder="1" applyAlignment="1">
      <alignment horizontal="center" vertical="center" wrapText="1"/>
    </xf>
    <xf numFmtId="0" fontId="3" fillId="0" borderId="30" xfId="0" applyFont="1" applyBorder="1" applyAlignment="1">
      <alignment vertical="center"/>
    </xf>
    <xf numFmtId="0" fontId="5" fillId="0" borderId="0" xfId="0" applyFont="1"/>
    <xf numFmtId="1" fontId="5" fillId="0" borderId="0" xfId="0" applyNumberFormat="1" applyFont="1"/>
    <xf numFmtId="14" fontId="5" fillId="0" borderId="0" xfId="0" applyNumberFormat="1" applyFont="1"/>
    <xf numFmtId="166"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31" xfId="0" applyNumberFormat="1" applyFont="1" applyBorder="1" applyAlignment="1">
      <alignment horizontal="right" vertical="center" wrapText="1"/>
    </xf>
    <xf numFmtId="49" fontId="3" fillId="0" borderId="29" xfId="0" applyNumberFormat="1" applyFont="1" applyBorder="1" applyAlignment="1">
      <alignment horizontal="right" vertical="center" wrapText="1"/>
    </xf>
    <xf numFmtId="166" fontId="3" fillId="0" borderId="35" xfId="0" applyNumberFormat="1" applyFont="1" applyBorder="1" applyAlignment="1">
      <alignment horizontal="right" vertical="center" wrapText="1"/>
    </xf>
    <xf numFmtId="49" fontId="3" fillId="0" borderId="27" xfId="0" applyNumberFormat="1" applyFont="1" applyBorder="1" applyAlignment="1">
      <alignment horizontal="right" vertical="center" wrapText="1"/>
    </xf>
    <xf numFmtId="49" fontId="3" fillId="0" borderId="20" xfId="0" applyNumberFormat="1" applyFont="1" applyBorder="1" applyAlignment="1">
      <alignment horizontal="right" vertical="center" wrapText="1"/>
    </xf>
    <xf numFmtId="49" fontId="3" fillId="0" borderId="26" xfId="0" applyNumberFormat="1" applyFont="1" applyBorder="1" applyAlignment="1">
      <alignment horizontal="right" vertical="center" wrapText="1"/>
    </xf>
    <xf numFmtId="49" fontId="3" fillId="0" borderId="10" xfId="0" applyNumberFormat="1" applyFont="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6"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6"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6"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6" fontId="5" fillId="0" borderId="35" xfId="2" applyNumberFormat="1" applyFont="1" applyBorder="1" applyAlignment="1">
      <alignment wrapText="1"/>
    </xf>
    <xf numFmtId="0" fontId="5" fillId="0" borderId="36" xfId="0" applyFont="1" applyBorder="1" applyAlignment="1">
      <alignment wrapText="1"/>
    </xf>
    <xf numFmtId="0" fontId="3" fillId="0" borderId="29" xfId="0" applyFont="1" applyBorder="1" applyAlignment="1">
      <alignment horizontal="right" vertical="center" wrapText="1"/>
    </xf>
    <xf numFmtId="0" fontId="3" fillId="0" borderId="6" xfId="0" applyFont="1" applyBorder="1" applyAlignment="1">
      <alignment horizontal="center" vertical="center" wrapText="1"/>
    </xf>
    <xf numFmtId="164" fontId="3" fillId="0" borderId="10" xfId="0" applyNumberFormat="1" applyFont="1" applyBorder="1" applyAlignment="1">
      <alignment horizontal="center" vertical="center" wrapText="1"/>
    </xf>
    <xf numFmtId="0" fontId="0" fillId="0" borderId="29" xfId="0" applyBorder="1" applyAlignment="1">
      <alignment vertical="center" wrapText="1"/>
    </xf>
    <xf numFmtId="0" fontId="0" fillId="4" borderId="29" xfId="0" applyFill="1" applyBorder="1" applyAlignment="1">
      <alignment vertical="center" wrapText="1"/>
    </xf>
    <xf numFmtId="0" fontId="14" fillId="4" borderId="0" xfId="0" applyFont="1" applyFill="1" applyAlignment="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indent="2"/>
    </xf>
    <xf numFmtId="0" fontId="3" fillId="2" borderId="0" xfId="0" applyFont="1" applyFill="1" applyAlignment="1">
      <alignment vertical="center"/>
    </xf>
    <xf numFmtId="0" fontId="13" fillId="2" borderId="0" xfId="0" applyFont="1" applyFill="1" applyAlignment="1">
      <alignment horizontal="justify" vertical="center"/>
    </xf>
    <xf numFmtId="0" fontId="18" fillId="0" borderId="0" xfId="0" applyFont="1" applyAlignment="1">
      <alignment vertical="center" wrapText="1"/>
    </xf>
    <xf numFmtId="0" fontId="22" fillId="0" borderId="0" xfId="0" applyFont="1" applyAlignment="1">
      <alignment vertical="center"/>
    </xf>
    <xf numFmtId="166" fontId="23" fillId="0" borderId="19" xfId="0" applyNumberFormat="1" applyFont="1" applyBorder="1" applyAlignment="1">
      <alignment horizontal="center" vertical="center" wrapText="1"/>
    </xf>
    <xf numFmtId="166" fontId="5" fillId="0" borderId="29" xfId="2" applyNumberFormat="1" applyFont="1" applyBorder="1" applyAlignment="1">
      <alignment horizontal="right" wrapText="1"/>
    </xf>
    <xf numFmtId="0" fontId="15" fillId="0" borderId="0" xfId="0" applyFont="1" applyAlignment="1">
      <alignment horizontal="center" vertical="center" wrapText="1"/>
    </xf>
    <xf numFmtId="49" fontId="3" fillId="0" borderId="18"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0" fontId="3" fillId="0" borderId="18" xfId="0" applyFont="1" applyBorder="1" applyAlignment="1">
      <alignment horizontal="left" vertical="center"/>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14" fontId="21"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0" fillId="0" borderId="0" xfId="0" applyFont="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21"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49" fontId="3" fillId="0" borderId="15" xfId="0" applyNumberFormat="1" applyFont="1" applyBorder="1" applyAlignment="1">
      <alignment horizontal="center" vertical="top" wrapText="1"/>
    </xf>
    <xf numFmtId="0" fontId="0" fillId="0" borderId="1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2" fillId="2" borderId="0" xfId="0" applyFont="1" applyFill="1" applyAlignment="1">
      <alignment horizontal="left" vertical="center"/>
    </xf>
    <xf numFmtId="0" fontId="18" fillId="0" borderId="29" xfId="0" applyFont="1" applyBorder="1" applyAlignment="1">
      <alignment horizontal="center" vertical="center" wrapText="1"/>
    </xf>
    <xf numFmtId="0" fontId="3" fillId="0" borderId="0" xfId="0" applyFont="1" applyAlignment="1">
      <alignment horizontal="center" vertical="top" wrapText="1"/>
    </xf>
    <xf numFmtId="0" fontId="16"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25" xfId="0" applyBorder="1" applyAlignment="1">
      <alignmen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4" xfId="0" applyFont="1" applyBorder="1" applyAlignment="1">
      <alignment horizontal="center" vertical="center" wrapText="1"/>
    </xf>
    <xf numFmtId="0" fontId="3" fillId="0" borderId="18"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C:\Users\DavydenkoVM\AppData\Local\Microsoft\Windows\INetCache\Content.Outlook\AppData\Local\Microsoft\Windows\INetCache\Content.Outlook\&#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tabSelected="1" zoomScaleNormal="100" workbookViewId="0">
      <selection activeCell="D12" sqref="D12:E16"/>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96" t="s">
        <v>67</v>
      </c>
      <c r="B1" s="97"/>
      <c r="C1" s="97"/>
      <c r="D1" s="97"/>
      <c r="E1" s="97"/>
      <c r="F1" s="97"/>
      <c r="G1" s="97"/>
      <c r="H1" s="97"/>
    </row>
    <row r="2" spans="1:25" ht="12" thickBot="1" x14ac:dyDescent="0.3">
      <c r="A2" s="2"/>
    </row>
    <row r="3" spans="1:25" ht="75" customHeight="1" thickBot="1" x14ac:dyDescent="0.3">
      <c r="A3" s="9" t="s">
        <v>24</v>
      </c>
      <c r="B3" s="38">
        <v>45261</v>
      </c>
      <c r="D3" s="80" t="s">
        <v>75</v>
      </c>
      <c r="E3" s="79" t="s">
        <v>107</v>
      </c>
      <c r="F3" s="78"/>
      <c r="G3" s="78"/>
      <c r="H3" s="78"/>
      <c r="I3" s="78"/>
      <c r="J3" s="78"/>
      <c r="K3" s="78"/>
      <c r="L3" s="78"/>
      <c r="M3" s="78"/>
      <c r="N3" s="78"/>
      <c r="O3" s="78"/>
      <c r="P3" s="78"/>
      <c r="Q3" s="78"/>
      <c r="R3" s="78"/>
      <c r="S3" s="78"/>
      <c r="T3" s="78"/>
      <c r="U3" s="78"/>
      <c r="V3" s="78"/>
      <c r="W3" s="78"/>
      <c r="X3" s="78"/>
      <c r="Y3" s="78"/>
    </row>
    <row r="4" spans="1:25" ht="12" thickBot="1" x14ac:dyDescent="0.3">
      <c r="A4" s="2"/>
    </row>
    <row r="5" spans="1:25" s="2" customFormat="1" ht="15.75" thickBot="1" x14ac:dyDescent="0.3">
      <c r="A5" s="102" t="s">
        <v>0</v>
      </c>
      <c r="B5" s="103"/>
      <c r="D5" s="116" t="s">
        <v>53</v>
      </c>
      <c r="E5" s="117"/>
      <c r="G5" s="104" t="s">
        <v>61</v>
      </c>
      <c r="H5" s="105"/>
    </row>
    <row r="6" spans="1:25" ht="23.25" thickBot="1" x14ac:dyDescent="0.3">
      <c r="A6" s="11" t="s">
        <v>1</v>
      </c>
      <c r="B6" s="29" t="s">
        <v>100</v>
      </c>
      <c r="D6" s="15" t="s">
        <v>17</v>
      </c>
      <c r="E6" s="29" t="s">
        <v>104</v>
      </c>
      <c r="G6" s="8" t="s">
        <v>31</v>
      </c>
      <c r="H6" s="37" t="s">
        <v>119</v>
      </c>
    </row>
    <row r="7" spans="1:25" ht="19.5" customHeight="1" thickBot="1" x14ac:dyDescent="0.3">
      <c r="A7" s="3" t="s">
        <v>2</v>
      </c>
      <c r="B7" s="30" t="s">
        <v>101</v>
      </c>
      <c r="D7" s="93" t="s">
        <v>35</v>
      </c>
      <c r="E7" s="90" t="s">
        <v>103</v>
      </c>
      <c r="G7" s="106" t="s">
        <v>37</v>
      </c>
      <c r="H7" s="107"/>
    </row>
    <row r="8" spans="1:25" ht="18" customHeight="1" x14ac:dyDescent="0.25">
      <c r="A8" s="3" t="s">
        <v>3</v>
      </c>
      <c r="B8" s="30" t="s">
        <v>109</v>
      </c>
      <c r="D8" s="94"/>
      <c r="E8" s="91"/>
      <c r="G8" s="108" t="s">
        <v>108</v>
      </c>
      <c r="H8" s="109"/>
    </row>
    <row r="9" spans="1:25" ht="13.5" customHeight="1" x14ac:dyDescent="0.25">
      <c r="A9" s="3" t="s">
        <v>4</v>
      </c>
      <c r="B9" s="32" t="s">
        <v>110</v>
      </c>
      <c r="D9" s="16" t="s">
        <v>18</v>
      </c>
      <c r="E9" s="30" t="s">
        <v>117</v>
      </c>
      <c r="G9" s="110"/>
      <c r="H9" s="111"/>
    </row>
    <row r="10" spans="1:25" ht="17.25" customHeight="1" thickBot="1" x14ac:dyDescent="0.3">
      <c r="A10" s="3" t="s">
        <v>5</v>
      </c>
      <c r="B10" s="32" t="s">
        <v>111</v>
      </c>
      <c r="D10" s="8" t="s">
        <v>30</v>
      </c>
      <c r="E10" s="39" t="s">
        <v>118</v>
      </c>
      <c r="G10" s="110"/>
      <c r="H10" s="111"/>
    </row>
    <row r="11" spans="1:25" ht="15" customHeight="1" thickBot="1" x14ac:dyDescent="0.3">
      <c r="A11" s="3" t="s">
        <v>6</v>
      </c>
      <c r="B11" s="30" t="s">
        <v>112</v>
      </c>
      <c r="D11" s="118" t="s">
        <v>36</v>
      </c>
      <c r="E11" s="119"/>
      <c r="G11" s="110"/>
      <c r="H11" s="111"/>
    </row>
    <row r="12" spans="1:25" ht="18" customHeight="1" x14ac:dyDescent="0.25">
      <c r="A12" s="3" t="s">
        <v>29</v>
      </c>
      <c r="B12" s="33">
        <v>962000</v>
      </c>
      <c r="D12" s="120" t="s">
        <v>122</v>
      </c>
      <c r="E12" s="121"/>
      <c r="G12" s="110"/>
      <c r="H12" s="111"/>
    </row>
    <row r="13" spans="1:25" ht="14.25" customHeight="1" x14ac:dyDescent="0.25">
      <c r="A13" s="3" t="s">
        <v>8</v>
      </c>
      <c r="B13" s="34">
        <v>0.06</v>
      </c>
      <c r="D13" s="122"/>
      <c r="E13" s="123"/>
      <c r="G13" s="110"/>
      <c r="H13" s="111"/>
    </row>
    <row r="14" spans="1:25" ht="13.5" customHeight="1" x14ac:dyDescent="0.25">
      <c r="A14" s="3" t="s">
        <v>10</v>
      </c>
      <c r="B14" s="34">
        <v>0</v>
      </c>
      <c r="D14" s="122"/>
      <c r="E14" s="123"/>
      <c r="G14" s="110"/>
      <c r="H14" s="111"/>
    </row>
    <row r="15" spans="1:25" ht="15" customHeight="1" x14ac:dyDescent="0.25">
      <c r="A15" s="3" t="s">
        <v>11</v>
      </c>
      <c r="B15" s="30" t="s">
        <v>113</v>
      </c>
      <c r="D15" s="122"/>
      <c r="E15" s="123"/>
      <c r="G15" s="110"/>
      <c r="H15" s="111"/>
    </row>
    <row r="16" spans="1:25" ht="23.25" thickBot="1" x14ac:dyDescent="0.3">
      <c r="A16" s="3" t="s">
        <v>12</v>
      </c>
      <c r="B16" s="30" t="s">
        <v>114</v>
      </c>
      <c r="D16" s="124"/>
      <c r="E16" s="125"/>
      <c r="G16" s="110"/>
      <c r="H16" s="111"/>
    </row>
    <row r="17" spans="1:9" ht="15" customHeight="1" x14ac:dyDescent="0.25">
      <c r="A17" s="3" t="s">
        <v>13</v>
      </c>
      <c r="B17" s="30" t="s">
        <v>115</v>
      </c>
      <c r="D17" s="15" t="s">
        <v>19</v>
      </c>
      <c r="E17" s="29" t="s">
        <v>103</v>
      </c>
      <c r="G17" s="110"/>
      <c r="H17" s="111"/>
    </row>
    <row r="18" spans="1:9" ht="11.25" customHeight="1" thickBot="1" x14ac:dyDescent="0.3">
      <c r="A18" s="5" t="s">
        <v>28</v>
      </c>
      <c r="B18" s="31" t="s">
        <v>103</v>
      </c>
      <c r="D18" s="17" t="s">
        <v>20</v>
      </c>
      <c r="E18" s="35">
        <v>1441500</v>
      </c>
      <c r="G18" s="110"/>
      <c r="H18" s="111"/>
    </row>
    <row r="19" spans="1:9" ht="10.9" customHeight="1" thickBot="1" x14ac:dyDescent="0.3">
      <c r="G19" s="110"/>
      <c r="H19" s="111"/>
    </row>
    <row r="20" spans="1:9" ht="12.6" customHeight="1" thickBot="1" x14ac:dyDescent="0.3">
      <c r="A20" s="114" t="s">
        <v>25</v>
      </c>
      <c r="B20" s="115"/>
      <c r="D20" s="126" t="s">
        <v>56</v>
      </c>
      <c r="E20" s="127"/>
      <c r="G20" s="110"/>
      <c r="H20" s="111"/>
    </row>
    <row r="21" spans="1:9" ht="33.75" x14ac:dyDescent="0.25">
      <c r="A21" s="13" t="s">
        <v>33</v>
      </c>
      <c r="B21" s="27">
        <v>795299.14</v>
      </c>
      <c r="D21" s="19" t="s">
        <v>7</v>
      </c>
      <c r="E21" s="36" t="s">
        <v>104</v>
      </c>
      <c r="G21" s="110"/>
      <c r="H21" s="111"/>
    </row>
    <row r="22" spans="1:9" ht="23.25" thickBot="1" x14ac:dyDescent="0.3">
      <c r="A22" s="12" t="s">
        <v>32</v>
      </c>
      <c r="B22" s="28">
        <v>779449.01</v>
      </c>
      <c r="D22" s="20" t="s">
        <v>9</v>
      </c>
      <c r="E22" s="31" t="s">
        <v>116</v>
      </c>
      <c r="G22" s="112"/>
      <c r="H22" s="113"/>
    </row>
    <row r="23" spans="1:9" ht="12.6" customHeight="1" thickBot="1" x14ac:dyDescent="0.3">
      <c r="A23" s="12" t="s">
        <v>15</v>
      </c>
      <c r="B23" s="28">
        <v>15850.13</v>
      </c>
      <c r="G23" s="130"/>
      <c r="H23" s="130"/>
    </row>
    <row r="24" spans="1:9" ht="14.45" customHeight="1" thickBot="1" x14ac:dyDescent="0.3">
      <c r="A24" s="12" t="s">
        <v>16</v>
      </c>
      <c r="B24" s="28">
        <v>0</v>
      </c>
      <c r="D24" s="102" t="s">
        <v>52</v>
      </c>
      <c r="E24" s="103"/>
      <c r="G24" s="132" t="s">
        <v>66</v>
      </c>
      <c r="H24" s="133"/>
    </row>
    <row r="25" spans="1:9" ht="14.45" customHeight="1" x14ac:dyDescent="0.25">
      <c r="A25" s="12" t="s">
        <v>14</v>
      </c>
      <c r="B25" s="87" t="s">
        <v>76</v>
      </c>
      <c r="D25" s="21" t="s">
        <v>26</v>
      </c>
      <c r="E25" s="36" t="s">
        <v>103</v>
      </c>
      <c r="G25" s="7" t="s">
        <v>22</v>
      </c>
      <c r="H25" s="76" t="s">
        <v>105</v>
      </c>
    </row>
    <row r="26" spans="1:9" ht="33.75" x14ac:dyDescent="0.25">
      <c r="A26" s="12" t="s">
        <v>34</v>
      </c>
      <c r="B26" s="28">
        <v>795299.14</v>
      </c>
      <c r="D26" s="92" t="s">
        <v>27</v>
      </c>
      <c r="E26" s="138">
        <v>0</v>
      </c>
      <c r="G26" s="4" t="s">
        <v>21</v>
      </c>
      <c r="H26" s="32">
        <v>44805</v>
      </c>
    </row>
    <row r="27" spans="1:9" ht="12" thickBot="1" x14ac:dyDescent="0.3">
      <c r="A27" s="14" t="s">
        <v>23</v>
      </c>
      <c r="B27" s="22">
        <v>45103</v>
      </c>
      <c r="D27" s="134"/>
      <c r="E27" s="134"/>
      <c r="G27" s="6" t="s">
        <v>65</v>
      </c>
      <c r="H27" s="77">
        <v>462650.41</v>
      </c>
    </row>
    <row r="29" spans="1:9" x14ac:dyDescent="0.25">
      <c r="A29" s="1" t="s">
        <v>54</v>
      </c>
      <c r="D29" s="1" t="s">
        <v>55</v>
      </c>
    </row>
    <row r="30" spans="1:9" ht="16.5" customHeight="1" x14ac:dyDescent="0.25">
      <c r="A30" s="131"/>
      <c r="B30" s="131"/>
      <c r="C30" s="131"/>
      <c r="D30" s="131"/>
      <c r="E30" s="131"/>
      <c r="F30" s="131"/>
      <c r="G30" s="131"/>
      <c r="H30" s="131"/>
      <c r="I30" s="131"/>
    </row>
    <row r="32" spans="1:9" ht="12.75" x14ac:dyDescent="0.25">
      <c r="A32" s="128" t="s">
        <v>68</v>
      </c>
      <c r="B32" s="128"/>
      <c r="C32" s="128"/>
      <c r="D32" s="128"/>
      <c r="E32" s="128"/>
      <c r="F32" s="128"/>
      <c r="G32" s="128"/>
      <c r="H32" s="128"/>
    </row>
    <row r="33" spans="1:8" ht="12.75" hidden="1" x14ac:dyDescent="0.25">
      <c r="A33" s="81"/>
      <c r="B33" s="81"/>
      <c r="C33" s="81"/>
      <c r="D33" s="81"/>
      <c r="E33" s="81"/>
      <c r="F33" s="81"/>
      <c r="G33" s="81"/>
      <c r="H33" s="81"/>
    </row>
    <row r="34" spans="1:8" ht="12.75" hidden="1" x14ac:dyDescent="0.25">
      <c r="A34" s="128" t="s">
        <v>69</v>
      </c>
      <c r="B34" s="128"/>
      <c r="C34" s="128"/>
      <c r="D34" s="128"/>
      <c r="E34" s="128"/>
      <c r="F34" s="128"/>
      <c r="G34" s="128"/>
      <c r="H34" s="128"/>
    </row>
    <row r="35" spans="1:8" ht="12.75" hidden="1" x14ac:dyDescent="0.25">
      <c r="A35" s="82" t="s">
        <v>79</v>
      </c>
      <c r="B35" s="83"/>
      <c r="C35" s="83"/>
      <c r="D35" s="83"/>
      <c r="E35" s="83"/>
      <c r="F35" s="83"/>
      <c r="G35" s="83"/>
      <c r="H35" s="83"/>
    </row>
    <row r="36" spans="1:8" ht="12.75" hidden="1" x14ac:dyDescent="0.25">
      <c r="A36" s="82" t="s">
        <v>80</v>
      </c>
      <c r="B36" s="83"/>
      <c r="C36" s="83"/>
      <c r="D36" s="83"/>
      <c r="E36" s="83"/>
      <c r="F36" s="83"/>
      <c r="G36" s="83"/>
      <c r="H36" s="83"/>
    </row>
    <row r="37" spans="1:8" ht="12.75" hidden="1" x14ac:dyDescent="0.25">
      <c r="A37" s="82" t="s">
        <v>70</v>
      </c>
      <c r="B37" s="83"/>
      <c r="C37" s="83"/>
      <c r="D37" s="83"/>
      <c r="E37" s="83"/>
      <c r="F37" s="83"/>
      <c r="G37" s="83"/>
      <c r="H37" s="83"/>
    </row>
    <row r="38" spans="1:8" ht="12.75" hidden="1" x14ac:dyDescent="0.25">
      <c r="A38" s="82" t="s">
        <v>81</v>
      </c>
      <c r="B38" s="83"/>
      <c r="C38" s="83"/>
      <c r="D38" s="83"/>
      <c r="E38" s="83"/>
      <c r="F38" s="83"/>
      <c r="G38" s="83"/>
      <c r="H38" s="83"/>
    </row>
    <row r="39" spans="1:8" ht="12.75" hidden="1" x14ac:dyDescent="0.25">
      <c r="A39" s="82" t="s">
        <v>82</v>
      </c>
      <c r="B39" s="83"/>
      <c r="C39" s="83"/>
      <c r="D39" s="83"/>
      <c r="E39" s="83"/>
      <c r="F39" s="83"/>
      <c r="G39" s="83"/>
      <c r="H39" s="83"/>
    </row>
    <row r="40" spans="1:8" ht="12.75" hidden="1" x14ac:dyDescent="0.25">
      <c r="A40" s="82" t="s">
        <v>83</v>
      </c>
      <c r="B40" s="83"/>
      <c r="C40" s="83"/>
      <c r="D40" s="83"/>
      <c r="E40" s="83"/>
      <c r="F40" s="83"/>
      <c r="G40" s="83"/>
      <c r="H40" s="83"/>
    </row>
    <row r="41" spans="1:8" ht="12.75" hidden="1" x14ac:dyDescent="0.25">
      <c r="A41" s="82" t="s">
        <v>84</v>
      </c>
      <c r="B41" s="83"/>
      <c r="C41" s="83"/>
      <c r="D41" s="83"/>
      <c r="E41" s="83"/>
      <c r="F41" s="83"/>
      <c r="G41" s="83"/>
      <c r="H41" s="83"/>
    </row>
    <row r="42" spans="1:8" ht="12.75" hidden="1" x14ac:dyDescent="0.25">
      <c r="A42" s="82" t="s">
        <v>85</v>
      </c>
      <c r="B42" s="83"/>
      <c r="C42" s="83"/>
      <c r="D42" s="83"/>
      <c r="E42" s="83"/>
      <c r="F42" s="83"/>
      <c r="G42" s="83"/>
      <c r="H42" s="83"/>
    </row>
    <row r="43" spans="1:8" ht="12.75" hidden="1" x14ac:dyDescent="0.25">
      <c r="A43" s="84"/>
      <c r="B43" s="83"/>
      <c r="C43" s="83"/>
      <c r="D43" s="83"/>
      <c r="E43" s="83"/>
      <c r="F43" s="83"/>
      <c r="G43" s="83"/>
      <c r="H43" s="83"/>
    </row>
    <row r="44" spans="1:8" ht="12.75" hidden="1" x14ac:dyDescent="0.25">
      <c r="A44" s="128" t="s">
        <v>71</v>
      </c>
      <c r="B44" s="128"/>
      <c r="C44" s="128"/>
      <c r="D44" s="128"/>
      <c r="E44" s="128"/>
      <c r="F44" s="128"/>
      <c r="G44" s="128"/>
      <c r="H44" s="128"/>
    </row>
    <row r="45" spans="1:8" ht="12.75" hidden="1" x14ac:dyDescent="0.25">
      <c r="A45" s="82" t="s">
        <v>86</v>
      </c>
      <c r="B45" s="83"/>
      <c r="C45" s="83"/>
      <c r="D45" s="83"/>
      <c r="E45" s="83"/>
      <c r="F45" s="83"/>
      <c r="G45" s="83"/>
      <c r="H45" s="83"/>
    </row>
    <row r="46" spans="1:8" ht="12.75" hidden="1" x14ac:dyDescent="0.25">
      <c r="A46" s="82" t="s">
        <v>87</v>
      </c>
      <c r="B46" s="83"/>
      <c r="C46" s="83"/>
      <c r="D46" s="83"/>
      <c r="E46" s="83"/>
      <c r="F46" s="83"/>
      <c r="G46" s="83"/>
      <c r="H46" s="83"/>
    </row>
    <row r="47" spans="1:8" ht="12.75" hidden="1" x14ac:dyDescent="0.25">
      <c r="A47" s="82" t="s">
        <v>72</v>
      </c>
      <c r="B47" s="83"/>
      <c r="C47" s="83"/>
      <c r="D47" s="83"/>
      <c r="E47" s="83"/>
      <c r="F47" s="83"/>
      <c r="G47" s="83"/>
      <c r="H47" s="83"/>
    </row>
    <row r="48" spans="1:8" ht="12.75" hidden="1" x14ac:dyDescent="0.25">
      <c r="A48" s="82" t="s">
        <v>88</v>
      </c>
      <c r="B48" s="83"/>
      <c r="C48" s="83"/>
      <c r="D48" s="83"/>
      <c r="E48" s="83"/>
      <c r="F48" s="83"/>
      <c r="G48" s="83"/>
      <c r="H48" s="83"/>
    </row>
    <row r="49" spans="1:9" ht="12.75" hidden="1" x14ac:dyDescent="0.25">
      <c r="A49" s="82" t="s">
        <v>89</v>
      </c>
      <c r="B49" s="83"/>
      <c r="C49" s="83"/>
      <c r="D49" s="83"/>
      <c r="E49" s="83"/>
      <c r="F49" s="83"/>
      <c r="G49" s="83"/>
      <c r="H49" s="83"/>
    </row>
    <row r="50" spans="1:9" ht="12.75" hidden="1" x14ac:dyDescent="0.25">
      <c r="A50" s="82" t="s">
        <v>82</v>
      </c>
      <c r="B50" s="83"/>
      <c r="C50" s="83"/>
      <c r="D50" s="83"/>
      <c r="E50" s="83"/>
      <c r="F50" s="83"/>
      <c r="G50" s="83"/>
      <c r="H50" s="83"/>
    </row>
    <row r="51" spans="1:9" ht="12.75" hidden="1" x14ac:dyDescent="0.25">
      <c r="A51" s="82" t="s">
        <v>90</v>
      </c>
      <c r="B51" s="83"/>
      <c r="C51" s="83"/>
      <c r="D51" s="83"/>
      <c r="E51" s="83"/>
      <c r="F51" s="83"/>
      <c r="G51" s="83"/>
      <c r="H51" s="83"/>
    </row>
    <row r="52" spans="1:9" ht="12.75" hidden="1" x14ac:dyDescent="0.25">
      <c r="A52" s="82" t="s">
        <v>91</v>
      </c>
      <c r="B52" s="83"/>
      <c r="C52" s="83"/>
      <c r="D52" s="83"/>
      <c r="E52" s="83"/>
      <c r="F52" s="83"/>
      <c r="G52" s="83"/>
      <c r="H52" s="83"/>
    </row>
    <row r="53" spans="1:9" ht="12.75" hidden="1" x14ac:dyDescent="0.25">
      <c r="A53" s="84"/>
      <c r="B53" s="83"/>
      <c r="C53" s="83"/>
      <c r="D53" s="83"/>
      <c r="E53" s="83"/>
      <c r="F53" s="83"/>
      <c r="G53" s="83"/>
      <c r="H53" s="83"/>
    </row>
    <row r="54" spans="1:9" ht="12.75" hidden="1" x14ac:dyDescent="0.25">
      <c r="A54" s="128" t="s">
        <v>73</v>
      </c>
      <c r="B54" s="128"/>
      <c r="C54" s="128"/>
      <c r="D54" s="128"/>
      <c r="E54" s="128"/>
      <c r="F54" s="128"/>
      <c r="G54" s="128"/>
      <c r="H54" s="83"/>
    </row>
    <row r="55" spans="1:9" ht="12.75" hidden="1" x14ac:dyDescent="0.25">
      <c r="A55" s="82" t="s">
        <v>92</v>
      </c>
      <c r="B55" s="83"/>
      <c r="C55" s="83"/>
      <c r="D55" s="83"/>
      <c r="E55" s="83"/>
      <c r="F55" s="83"/>
      <c r="G55" s="83"/>
      <c r="H55" s="83"/>
    </row>
    <row r="56" spans="1:9" ht="12.75" hidden="1" x14ac:dyDescent="0.25">
      <c r="A56" s="82" t="s">
        <v>93</v>
      </c>
      <c r="B56" s="83"/>
      <c r="C56" s="83"/>
      <c r="D56" s="83"/>
      <c r="E56" s="83"/>
      <c r="F56" s="83"/>
      <c r="G56" s="83"/>
      <c r="H56" s="83"/>
    </row>
    <row r="57" spans="1:9" ht="12.75" hidden="1" x14ac:dyDescent="0.25">
      <c r="A57" s="82" t="s">
        <v>74</v>
      </c>
      <c r="B57" s="83"/>
      <c r="C57" s="83"/>
      <c r="D57" s="83"/>
      <c r="E57" s="83"/>
      <c r="F57" s="83"/>
      <c r="G57" s="83"/>
      <c r="H57" s="83"/>
    </row>
    <row r="58" spans="1:9" ht="12.75" hidden="1" x14ac:dyDescent="0.25">
      <c r="A58" s="82" t="s">
        <v>94</v>
      </c>
      <c r="B58" s="83"/>
      <c r="C58" s="83"/>
      <c r="D58" s="83"/>
      <c r="E58" s="83"/>
      <c r="F58" s="83"/>
      <c r="G58" s="83"/>
      <c r="H58" s="83"/>
    </row>
    <row r="59" spans="1:9" ht="12.75" hidden="1" x14ac:dyDescent="0.25">
      <c r="A59" s="82" t="s">
        <v>95</v>
      </c>
      <c r="B59" s="83"/>
      <c r="C59" s="83"/>
      <c r="D59" s="83"/>
      <c r="E59" s="83"/>
      <c r="F59" s="83"/>
      <c r="G59" s="83"/>
      <c r="H59" s="83"/>
    </row>
    <row r="60" spans="1:9" ht="12.75" hidden="1" x14ac:dyDescent="0.25">
      <c r="A60" s="82" t="s">
        <v>82</v>
      </c>
      <c r="B60" s="83"/>
      <c r="C60" s="83"/>
      <c r="D60" s="83"/>
      <c r="E60" s="83"/>
      <c r="F60" s="83"/>
      <c r="G60" s="83"/>
      <c r="H60" s="83"/>
    </row>
    <row r="61" spans="1:9" ht="12.75" hidden="1" x14ac:dyDescent="0.25">
      <c r="A61" s="82" t="s">
        <v>96</v>
      </c>
      <c r="B61" s="83"/>
      <c r="C61" s="83"/>
      <c r="D61" s="83"/>
      <c r="E61" s="83"/>
      <c r="F61" s="83"/>
      <c r="G61" s="83"/>
      <c r="H61" s="83"/>
    </row>
    <row r="62" spans="1:9" ht="12.75" hidden="1" x14ac:dyDescent="0.25">
      <c r="A62" s="82" t="s">
        <v>97</v>
      </c>
      <c r="B62" s="83"/>
      <c r="C62" s="83"/>
      <c r="D62" s="83"/>
      <c r="E62" s="83"/>
      <c r="F62" s="83"/>
      <c r="G62" s="83"/>
      <c r="H62" s="83"/>
    </row>
    <row r="63" spans="1:9" ht="12.75" hidden="1" x14ac:dyDescent="0.25">
      <c r="A63" s="82"/>
      <c r="B63" s="83"/>
      <c r="C63" s="83"/>
      <c r="D63" s="83"/>
      <c r="E63" s="83"/>
      <c r="F63" s="83"/>
      <c r="G63" s="83"/>
      <c r="H63" s="83"/>
    </row>
    <row r="64" spans="1:9" ht="26.25" customHeight="1" x14ac:dyDescent="0.25">
      <c r="A64" s="95" t="s">
        <v>98</v>
      </c>
      <c r="B64" s="95"/>
      <c r="C64" s="95"/>
      <c r="D64" s="95"/>
      <c r="E64" s="95"/>
      <c r="F64" s="95"/>
      <c r="G64" s="95"/>
      <c r="H64" s="95"/>
      <c r="I64" s="95"/>
    </row>
    <row r="65" spans="1:9" ht="85.5" customHeight="1" x14ac:dyDescent="0.25">
      <c r="A65" s="95" t="s">
        <v>99</v>
      </c>
      <c r="B65" s="95"/>
      <c r="C65" s="95"/>
      <c r="D65" s="95"/>
      <c r="E65" s="95"/>
      <c r="F65" s="95"/>
      <c r="G65" s="95"/>
      <c r="H65" s="95"/>
      <c r="I65" s="95"/>
    </row>
    <row r="66" spans="1:9" ht="10.5" customHeight="1" x14ac:dyDescent="0.25">
      <c r="A66" s="89"/>
      <c r="B66" s="89"/>
      <c r="C66" s="89"/>
      <c r="D66" s="89"/>
      <c r="E66" s="89"/>
      <c r="F66" s="89"/>
      <c r="G66" s="89"/>
      <c r="H66" s="89"/>
      <c r="I66" s="89"/>
    </row>
    <row r="67" spans="1:9" ht="65.25" customHeight="1" x14ac:dyDescent="0.25">
      <c r="A67" s="135" t="s">
        <v>77</v>
      </c>
      <c r="B67" s="136"/>
      <c r="C67" s="136"/>
      <c r="D67" s="136"/>
      <c r="E67" s="136"/>
      <c r="F67" s="136"/>
      <c r="G67" s="136"/>
      <c r="H67" s="136"/>
      <c r="I67" s="137"/>
    </row>
    <row r="68" spans="1:9" ht="62.25" customHeight="1" x14ac:dyDescent="0.25">
      <c r="A68" s="129" t="s">
        <v>78</v>
      </c>
      <c r="B68" s="129"/>
      <c r="C68" s="129"/>
      <c r="D68" s="129"/>
      <c r="E68" s="129"/>
      <c r="F68" s="129"/>
      <c r="G68" s="129"/>
      <c r="H68" s="129"/>
      <c r="I68" s="129"/>
    </row>
    <row r="71" spans="1:9" ht="15" x14ac:dyDescent="0.25">
      <c r="A71" s="86" t="s">
        <v>102</v>
      </c>
      <c r="E71" s="86" t="s">
        <v>106</v>
      </c>
    </row>
  </sheetData>
  <mergeCells count="27">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 ref="A1:H1"/>
    <mergeCell ref="A5:B5"/>
    <mergeCell ref="G5:H5"/>
    <mergeCell ref="G7:H7"/>
    <mergeCell ref="G8:H22"/>
    <mergeCell ref="A20:B20"/>
    <mergeCell ref="D5:E5"/>
    <mergeCell ref="D11:E11"/>
    <mergeCell ref="E7:E8"/>
    <mergeCell ref="D7:D8"/>
    <mergeCell ref="D12:E16"/>
    <mergeCell ref="D20:E20"/>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XFD1048576"/>
    </sheetView>
  </sheetViews>
  <sheetFormatPr defaultRowHeight="15" x14ac:dyDescent="0.25"/>
  <cols>
    <col min="1" max="1" width="24.28515625" customWidth="1"/>
    <col min="2" max="4" width="26.28515625" style="18" customWidth="1"/>
    <col min="5" max="6" width="8.28515625" style="18" bestFit="1" customWidth="1"/>
    <col min="7" max="7" width="9.140625" style="18" bestFit="1" customWidth="1"/>
    <col min="8" max="8" width="8.42578125" style="18" bestFit="1" customWidth="1"/>
    <col min="9" max="23" width="8.85546875" style="18"/>
  </cols>
  <sheetData>
    <row r="1" spans="1:9" ht="36.75" customHeight="1" thickBot="1" x14ac:dyDescent="0.3">
      <c r="A1" s="48" t="s">
        <v>38</v>
      </c>
      <c r="B1" s="49" t="s">
        <v>39</v>
      </c>
      <c r="C1" s="49" t="s">
        <v>40</v>
      </c>
      <c r="D1" s="49" t="s">
        <v>41</v>
      </c>
      <c r="E1" s="49" t="s">
        <v>42</v>
      </c>
      <c r="F1" s="49" t="s">
        <v>43</v>
      </c>
      <c r="G1" s="49" t="s">
        <v>44</v>
      </c>
      <c r="H1" s="49" t="s">
        <v>45</v>
      </c>
    </row>
    <row r="2" spans="1:9" x14ac:dyDescent="0.25">
      <c r="A2" s="40" t="s">
        <v>17</v>
      </c>
      <c r="B2" s="50">
        <v>0</v>
      </c>
      <c r="C2" s="50">
        <v>0</v>
      </c>
      <c r="D2" s="50">
        <v>0</v>
      </c>
      <c r="E2" s="50">
        <v>0</v>
      </c>
      <c r="F2" s="50">
        <v>0</v>
      </c>
      <c r="G2" s="50">
        <v>0</v>
      </c>
      <c r="H2" s="50">
        <v>0</v>
      </c>
    </row>
    <row r="3" spans="1:9" ht="22.5" x14ac:dyDescent="0.25">
      <c r="A3" s="24" t="s">
        <v>35</v>
      </c>
      <c r="B3" s="51">
        <v>0</v>
      </c>
      <c r="C3" s="51">
        <v>0</v>
      </c>
      <c r="D3" s="51">
        <v>0</v>
      </c>
      <c r="E3" s="51">
        <v>0</v>
      </c>
      <c r="F3" s="51">
        <v>0</v>
      </c>
      <c r="G3" s="51">
        <v>0</v>
      </c>
      <c r="H3" s="51">
        <v>0</v>
      </c>
    </row>
    <row r="4" spans="1:9" x14ac:dyDescent="0.25">
      <c r="A4" s="23" t="s">
        <v>18</v>
      </c>
      <c r="B4" s="51">
        <v>0</v>
      </c>
      <c r="C4" s="51">
        <v>0</v>
      </c>
      <c r="D4" s="51">
        <v>0</v>
      </c>
      <c r="E4" s="51">
        <v>0</v>
      </c>
      <c r="F4" s="51">
        <v>0</v>
      </c>
      <c r="G4" s="51">
        <v>0</v>
      </c>
      <c r="H4" s="51">
        <v>0</v>
      </c>
    </row>
    <row r="5" spans="1:9" x14ac:dyDescent="0.25">
      <c r="A5" s="25" t="s">
        <v>30</v>
      </c>
      <c r="B5" s="51">
        <v>0</v>
      </c>
      <c r="C5" s="51">
        <v>0</v>
      </c>
      <c r="D5" s="51">
        <v>0</v>
      </c>
      <c r="E5" s="51">
        <v>0</v>
      </c>
      <c r="F5" s="51">
        <v>0</v>
      </c>
      <c r="G5" s="51">
        <v>0</v>
      </c>
      <c r="H5" s="51">
        <v>0</v>
      </c>
    </row>
    <row r="6" spans="1:9" ht="36" customHeight="1" x14ac:dyDescent="0.25">
      <c r="A6" s="24" t="s">
        <v>36</v>
      </c>
      <c r="B6" s="75">
        <v>0</v>
      </c>
      <c r="C6" s="75">
        <v>0</v>
      </c>
      <c r="D6" s="75">
        <v>0</v>
      </c>
      <c r="E6" s="75">
        <v>0</v>
      </c>
      <c r="F6" s="75">
        <v>0</v>
      </c>
      <c r="G6" s="75">
        <v>0</v>
      </c>
      <c r="H6" s="75">
        <v>0</v>
      </c>
    </row>
    <row r="7" spans="1:9" x14ac:dyDescent="0.25">
      <c r="A7" s="23" t="s">
        <v>19</v>
      </c>
      <c r="B7" s="51">
        <v>0</v>
      </c>
      <c r="C7" s="51">
        <v>0</v>
      </c>
      <c r="D7" s="51">
        <v>0</v>
      </c>
      <c r="E7" s="51">
        <v>0</v>
      </c>
      <c r="F7" s="51">
        <v>0</v>
      </c>
      <c r="G7" s="51">
        <v>0</v>
      </c>
      <c r="H7" s="51">
        <v>0</v>
      </c>
    </row>
    <row r="8" spans="1:9" ht="23.25" thickBot="1" x14ac:dyDescent="0.3">
      <c r="A8" s="26" t="s">
        <v>20</v>
      </c>
      <c r="B8" s="52">
        <v>0</v>
      </c>
      <c r="C8" s="52">
        <v>0</v>
      </c>
      <c r="D8" s="52">
        <v>0</v>
      </c>
      <c r="E8" s="52">
        <v>0</v>
      </c>
      <c r="F8" s="52">
        <v>0</v>
      </c>
      <c r="G8" s="52">
        <v>0</v>
      </c>
      <c r="H8" s="52">
        <v>0</v>
      </c>
    </row>
    <row r="11" spans="1:9" ht="55.5" customHeight="1" x14ac:dyDescent="0.25">
      <c r="A11" s="139" t="s">
        <v>78</v>
      </c>
      <c r="B11" s="139"/>
      <c r="C11" s="139"/>
      <c r="D11" s="139"/>
      <c r="E11" s="139"/>
      <c r="F11" s="139"/>
      <c r="G11" s="139"/>
      <c r="H11" s="139"/>
      <c r="I11" s="139"/>
    </row>
    <row r="12" spans="1:9" ht="55.5" customHeight="1" x14ac:dyDescent="0.25">
      <c r="A12" s="131"/>
      <c r="B12" s="131"/>
      <c r="C12" s="131"/>
      <c r="D12" s="131"/>
      <c r="E12" s="131"/>
      <c r="F12" s="131"/>
      <c r="G12" s="131"/>
      <c r="H12" s="131"/>
      <c r="I12" s="131"/>
    </row>
  </sheetData>
  <mergeCells count="2">
    <mergeCell ref="A11:I11"/>
    <mergeCell ref="A12:I12"/>
  </mergeCells>
  <pageMargins left="0.31496062992125984"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H28" sqref="H28"/>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5" t="s">
        <v>51</v>
      </c>
      <c r="B1" s="46" t="s">
        <v>46</v>
      </c>
      <c r="C1" s="47" t="s">
        <v>47</v>
      </c>
      <c r="D1" s="47" t="s">
        <v>48</v>
      </c>
      <c r="E1" s="47" t="s">
        <v>49</v>
      </c>
      <c r="F1" s="47" t="s">
        <v>50</v>
      </c>
    </row>
    <row r="2" spans="1:9" x14ac:dyDescent="0.25">
      <c r="A2" s="19" t="s">
        <v>7</v>
      </c>
      <c r="B2" s="53">
        <v>0</v>
      </c>
      <c r="C2" s="54">
        <v>0</v>
      </c>
      <c r="D2" s="54">
        <v>0</v>
      </c>
      <c r="E2" s="54">
        <v>0</v>
      </c>
      <c r="F2" s="54">
        <v>0</v>
      </c>
    </row>
    <row r="3" spans="1:9" ht="15.75" thickBot="1" x14ac:dyDescent="0.3">
      <c r="A3" s="20" t="s">
        <v>9</v>
      </c>
      <c r="B3" s="55">
        <v>0</v>
      </c>
      <c r="C3" s="56">
        <v>0</v>
      </c>
      <c r="D3" s="56">
        <v>0</v>
      </c>
      <c r="E3" s="56">
        <v>0</v>
      </c>
      <c r="F3" s="56">
        <v>0</v>
      </c>
    </row>
    <row r="6" spans="1:9" ht="72.75" customHeight="1" x14ac:dyDescent="0.25">
      <c r="A6" s="140" t="s">
        <v>78</v>
      </c>
      <c r="B6" s="140"/>
      <c r="C6" s="140"/>
      <c r="D6" s="140"/>
      <c r="E6" s="140"/>
      <c r="F6" s="140"/>
      <c r="G6" s="140"/>
      <c r="H6" s="140"/>
      <c r="I6" s="140"/>
    </row>
    <row r="7" spans="1:9" ht="10.5" customHeight="1" x14ac:dyDescent="0.25">
      <c r="A7" s="131"/>
      <c r="B7" s="131"/>
      <c r="C7" s="131"/>
      <c r="D7" s="131"/>
      <c r="E7" s="131"/>
      <c r="F7" s="131"/>
      <c r="G7" s="131"/>
      <c r="H7" s="131"/>
      <c r="I7" s="131"/>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D26" sqref="D26"/>
    </sheetView>
  </sheetViews>
  <sheetFormatPr defaultColWidth="8.85546875" defaultRowHeight="12.75" x14ac:dyDescent="0.2"/>
  <cols>
    <col min="1" max="1" width="5.5703125" style="42" customWidth="1"/>
    <col min="2" max="2" width="16.85546875" style="43" bestFit="1" customWidth="1"/>
    <col min="3" max="3" width="19.5703125" style="43" customWidth="1"/>
    <col min="4" max="4" width="15.28515625" style="44" customWidth="1"/>
    <col min="5" max="5" width="21.85546875" style="44" customWidth="1"/>
    <col min="6" max="6" width="23.28515625" style="41" customWidth="1"/>
    <col min="7" max="16384" width="8.85546875" style="41"/>
  </cols>
  <sheetData>
    <row r="1" spans="1:6" ht="15.75" thickBot="1" x14ac:dyDescent="0.3">
      <c r="A1" s="98" t="s">
        <v>59</v>
      </c>
      <c r="B1" s="99"/>
      <c r="C1" s="99"/>
      <c r="D1" s="99"/>
      <c r="E1" s="99"/>
      <c r="F1" s="100"/>
    </row>
    <row r="2" spans="1:6" s="61" customFormat="1" ht="26.25" thickBot="1" x14ac:dyDescent="0.3">
      <c r="A2" s="57" t="s">
        <v>57</v>
      </c>
      <c r="B2" s="58" t="s">
        <v>58</v>
      </c>
      <c r="C2" s="58" t="s">
        <v>62</v>
      </c>
      <c r="D2" s="59" t="s">
        <v>63</v>
      </c>
      <c r="E2" s="59" t="s">
        <v>64</v>
      </c>
      <c r="F2" s="60" t="s">
        <v>60</v>
      </c>
    </row>
    <row r="3" spans="1:6" s="66" customFormat="1" x14ac:dyDescent="0.2">
      <c r="A3" s="62">
        <v>1</v>
      </c>
      <c r="B3" s="63">
        <v>45258</v>
      </c>
      <c r="C3" s="63"/>
      <c r="D3" s="64">
        <v>791401.89</v>
      </c>
      <c r="E3" s="64" t="s">
        <v>120</v>
      </c>
      <c r="F3" s="65" t="s">
        <v>121</v>
      </c>
    </row>
    <row r="4" spans="1:6" s="66" customFormat="1" x14ac:dyDescent="0.2">
      <c r="A4" s="67">
        <v>2</v>
      </c>
      <c r="B4" s="68">
        <v>45265</v>
      </c>
      <c r="C4" s="68"/>
      <c r="D4" s="64">
        <f>D3*0.9</f>
        <v>712261.701</v>
      </c>
      <c r="E4" s="64" t="s">
        <v>120</v>
      </c>
      <c r="F4" s="65" t="s">
        <v>121</v>
      </c>
    </row>
    <row r="5" spans="1:6" s="66" customFormat="1" x14ac:dyDescent="0.2">
      <c r="A5" s="67">
        <v>3</v>
      </c>
      <c r="B5" s="68">
        <v>45272</v>
      </c>
      <c r="C5" s="68"/>
      <c r="D5" s="64">
        <f>D3*0.8</f>
        <v>633121.5120000001</v>
      </c>
      <c r="E5" s="64" t="s">
        <v>120</v>
      </c>
      <c r="F5" s="65" t="s">
        <v>121</v>
      </c>
    </row>
    <row r="6" spans="1:6" s="66" customFormat="1" x14ac:dyDescent="0.2">
      <c r="A6" s="67">
        <v>4</v>
      </c>
      <c r="B6" s="68">
        <v>45279</v>
      </c>
      <c r="C6" s="68"/>
      <c r="D6" s="88">
        <f>D3*0.7</f>
        <v>553981.32299999997</v>
      </c>
      <c r="E6" s="64" t="s">
        <v>120</v>
      </c>
      <c r="F6" s="65" t="s">
        <v>121</v>
      </c>
    </row>
    <row r="7" spans="1:6" s="66" customFormat="1" x14ac:dyDescent="0.2">
      <c r="A7" s="67"/>
      <c r="B7" s="68"/>
      <c r="C7" s="68"/>
      <c r="D7" s="69"/>
      <c r="E7" s="69"/>
      <c r="F7" s="70"/>
    </row>
    <row r="8" spans="1:6" s="66" customFormat="1" x14ac:dyDescent="0.2">
      <c r="A8" s="67"/>
      <c r="B8" s="68"/>
      <c r="C8" s="68"/>
      <c r="D8" s="69"/>
      <c r="E8" s="69"/>
      <c r="F8" s="70"/>
    </row>
    <row r="9" spans="1:6" s="66" customFormat="1" x14ac:dyDescent="0.2">
      <c r="A9" s="67"/>
      <c r="B9" s="68"/>
      <c r="C9" s="68"/>
      <c r="D9" s="69"/>
      <c r="E9" s="69"/>
      <c r="F9" s="70"/>
    </row>
    <row r="10" spans="1:6" s="66" customFormat="1" x14ac:dyDescent="0.2">
      <c r="A10" s="67"/>
      <c r="B10" s="68"/>
      <c r="C10" s="68"/>
      <c r="D10" s="69"/>
      <c r="E10" s="69"/>
      <c r="F10" s="70"/>
    </row>
    <row r="11" spans="1:6" s="66" customFormat="1" x14ac:dyDescent="0.2">
      <c r="A11" s="67"/>
      <c r="B11" s="68"/>
      <c r="C11" s="68"/>
      <c r="D11" s="69"/>
      <c r="E11" s="69"/>
      <c r="F11" s="70"/>
    </row>
    <row r="12" spans="1:6" s="66" customFormat="1" x14ac:dyDescent="0.2">
      <c r="A12" s="67"/>
      <c r="B12" s="68"/>
      <c r="C12" s="68"/>
      <c r="D12" s="69"/>
      <c r="E12" s="69"/>
      <c r="F12" s="70"/>
    </row>
    <row r="13" spans="1:6" s="66" customFormat="1" x14ac:dyDescent="0.2">
      <c r="A13" s="67"/>
      <c r="B13" s="68"/>
      <c r="C13" s="68"/>
      <c r="D13" s="69"/>
      <c r="E13" s="69"/>
      <c r="F13" s="70"/>
    </row>
    <row r="14" spans="1:6" s="66" customFormat="1" x14ac:dyDescent="0.2">
      <c r="A14" s="67"/>
      <c r="B14" s="68"/>
      <c r="C14" s="68"/>
      <c r="D14" s="69"/>
      <c r="E14" s="69"/>
      <c r="F14" s="70"/>
    </row>
    <row r="15" spans="1:6" s="66" customFormat="1" x14ac:dyDescent="0.2">
      <c r="A15" s="67"/>
      <c r="B15" s="68"/>
      <c r="C15" s="68"/>
      <c r="D15" s="69"/>
      <c r="E15" s="69"/>
      <c r="F15" s="70"/>
    </row>
    <row r="16" spans="1:6" s="66" customFormat="1" x14ac:dyDescent="0.2">
      <c r="A16" s="67"/>
      <c r="B16" s="68"/>
      <c r="C16" s="68"/>
      <c r="D16" s="69"/>
      <c r="E16" s="69"/>
      <c r="F16" s="70"/>
    </row>
    <row r="17" spans="1:9" s="66" customFormat="1" ht="13.5" thickBot="1" x14ac:dyDescent="0.25">
      <c r="A17" s="71"/>
      <c r="B17" s="72"/>
      <c r="C17" s="72"/>
      <c r="D17" s="73"/>
      <c r="E17" s="73"/>
      <c r="F17" s="74"/>
    </row>
    <row r="19" spans="1:9" ht="52.5" customHeight="1" x14ac:dyDescent="0.2">
      <c r="A19" s="101" t="s">
        <v>78</v>
      </c>
      <c r="B19" s="101"/>
      <c r="C19" s="101"/>
      <c r="D19" s="101"/>
      <c r="E19" s="101"/>
      <c r="F19" s="101"/>
      <c r="G19" s="85"/>
      <c r="H19" s="85"/>
      <c r="I19" s="85"/>
    </row>
    <row r="20" spans="1:9" s="10" customFormat="1" x14ac:dyDescent="0.25"/>
    <row r="21" spans="1:9" s="10" customFormat="1" x14ac:dyDescent="0.25">
      <c r="A21" s="10" t="s">
        <v>102</v>
      </c>
      <c r="E21" s="10" t="s">
        <v>106</v>
      </c>
    </row>
  </sheetData>
  <mergeCells count="2">
    <mergeCell ref="A1:F1"/>
    <mergeCell ref="A19:F19"/>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2023-12-20T07:23:25Z</cp:lastPrinted>
  <dcterms:created xsi:type="dcterms:W3CDTF">2016-03-29T15:58:35Z</dcterms:created>
  <dcterms:modified xsi:type="dcterms:W3CDTF">2023-12-20T07:23:33Z</dcterms:modified>
</cp:coreProperties>
</file>