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<sst xmlns="http://schemas.openxmlformats.org/spreadsheetml/2006/main" count="99" uniqueCount="62">
  <si>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</si>
  <si>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</si>
  <si>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</si>
  <si>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</si>
  <si>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</si>
  <si>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</si>
  <si>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</si>
  <si>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</si>
  <si>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</si>
  <si>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</si>
  <si>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</si>
  <si>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</si>
  <si>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</si>
  <si>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</si>
  <si>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</si>
  <si>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</si>
  <si>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</si>
  <si>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</si>
  <si>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</si>
  <si>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</si>
  <si>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</si>
  <si>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</si>
  <si>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</si>
  <si>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</si>
  <si>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</si>
  <si>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</si>
  <si>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</si>
  <si>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</si>
  <si>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</si>
  <si>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</si>
  <si>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</si>
  <si>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</si>
  <si>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</si>
  <si>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</si>
  <si>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</si>
  <si>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</si>
  <si>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</si>
  <si>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</si>
  <si>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</si>
  <si>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</si>
  <si>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</si>
  <si>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</si>
  <si>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</si>
  <si>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</si>
  <si>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</si>
  <si>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</si>
  <si>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</si>
  <si>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3222784400:02:006:0001</t>
  </si>
  <si>
    <t>Земельна ділянка площею 1,9883 га, кадастровий номер 3222784400:02:006:0001,  за адресою: Київська обл., Макарівський р., с/рада. Людвинівська, РНОНМ 739343832227</t>
  </si>
  <si>
    <t>G23N021772</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</si>
  <si>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</si>
  <si>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</si>
  <si>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</si>
  <si>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</si>
  <si>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</si>
  <si>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</si>
  <si>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1.11. Наявність перешкод в доступі до нерухомого майна</t>
  </si>
  <si>
    <t>1.12. Наявність на ділянці інженерних мереж</t>
  </si>
  <si>
    <t>G23N022330</t>
  </si>
  <si>
    <t>G23N024398</t>
  </si>
  <si>
    <t>G23N023610</t>
  </si>
  <si>
    <t>G23N024955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</si>
</sst>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9"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
      <sz val="12"/>
      <name val="Arial"/>
      <family val="2"/>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1" xfId="0" applyFont="1" applyBorder="1"/>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4" fontId="5" fillId="0" borderId="0" xfId="0" applyNumberFormat="1" applyFont="1"/>
    <xf numFmtId="168" fontId="14" fillId="0" borderId="1" xfId="0" applyNumberFormat="1" applyFont="1" applyBorder="1" applyAlignment="1">
      <alignment horizontal="center" vertical="center"/>
    </xf>
    <xf numFmtId="165" fontId="8" fillId="0" borderId="1" xfId="2" applyNumberFormat="1" applyFont="1" applyBorder="1"/>
    <xf numFmtId="0" fontId="6" fillId="0" borderId="1" xfId="0" applyFont="1" applyFill="1" applyBorder="1" applyAlignment="1" applyProtection="1">
      <alignment horizontal="center"/>
    </xf>
    <xf numFmtId="14" fontId="5" fillId="0" borderId="0" xfId="0" applyNumberFormat="1" applyFont="1" applyAlignment="1">
      <alignment horizontal="right"/>
    </xf>
    <xf numFmtId="0" fontId="1" fillId="0" borderId="10" xfId="0" applyFont="1" applyFill="1" applyBorder="1" applyAlignment="1">
      <alignment horizontal="left" vertical="center" wrapText="1"/>
    </xf>
    <xf numFmtId="0" fontId="6" fillId="0" borderId="10" xfId="0" applyFont="1" applyFill="1" applyBorder="1" applyAlignment="1" applyProtection="1">
      <alignment horizontal="left" vertical="center"/>
    </xf>
    <xf numFmtId="0" fontId="6" fillId="0" borderId="10" xfId="0" applyFont="1" applyFill="1" applyBorder="1" applyAlignment="1" applyProtection="1">
      <alignment horizontal="left" vertical="center" wrapText="1"/>
    </xf>
    <xf numFmtId="49" fontId="6" fillId="0" borderId="10" xfId="0" applyNumberFormat="1" applyFont="1" applyFill="1" applyBorder="1" applyAlignment="1" applyProtection="1">
      <alignment horizontal="left" vertical="center" wrapText="1"/>
    </xf>
    <xf numFmtId="0" fontId="6" fillId="0" borderId="10" xfId="0" applyFont="1" applyBorder="1" applyAlignment="1" applyProtection="1">
      <alignment vertical="center" wrapText="1"/>
    </xf>
    <xf numFmtId="0" fontId="6" fillId="0" borderId="1" xfId="0" applyFont="1" applyBorder="1" applyAlignment="1" applyProtection="1">
      <alignment horizontal="left" vertical="center" wrapText="1"/>
    </xf>
    <xf numFmtId="4" fontId="8" fillId="0" borderId="1" xfId="2" applyNumberFormat="1" applyFont="1" applyBorder="1"/>
    <xf numFmtId="0" fontId="17" fillId="0" borderId="1" xfId="0" applyFont="1" applyBorder="1"/>
    <xf numFmtId="0" fontId="18" fillId="0" borderId="1" xfId="0" applyFont="1" applyBorder="1"/>
    <xf numFmtId="0" fontId="8" fillId="0" borderId="0" xfId="0" applyFont="1" applyBorder="1"/>
    <xf numFmtId="14" fontId="8" fillId="0" borderId="0" xfId="0" applyNumberFormat="1" applyFont="1" applyBorder="1"/>
    <xf numFmtId="4" fontId="8" fillId="0" borderId="0" xfId="2" applyNumberFormat="1" applyFont="1" applyBorder="1"/>
    <xf numFmtId="9" fontId="8" fillId="0" borderId="0" xfId="3" applyFont="1" applyBorder="1"/>
    <xf numFmtId="166" fontId="8" fillId="0" borderId="0" xfId="2" applyNumberFormat="1" applyFont="1" applyBorder="1"/>
    <xf numFmtId="0" fontId="8" fillId="0" borderId="1" xfId="0" applyFont="1" applyBorder="1"/>
    <xf numFmtId="14" fontId="12" fillId="0" borderId="1" xfId="0" applyNumberFormat="1" applyFont="1" applyBorder="1" applyAlignment="1" applyProtection="1">
      <alignment horizontal="center" vertical="center"/>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xf numFmtId="0" fontId="8" fillId="0" borderId="7" xfId="0" applyFont="1" applyFill="1" applyBorder="1" applyAlignment="1">
      <alignment horizontal="center"/>
    </xf>
    <xf numFmtId="0" fontId="8" fillId="0" borderId="9" xfId="0" applyFont="1" applyFill="1" applyBorder="1" applyAlignment="1">
      <alignment horizontal="center"/>
    </xf>
    <xf numFmtId="0" fontId="8" fillId="0" borderId="8" xfId="0" applyFont="1" applyFill="1" applyBorder="1" applyAlignment="1">
      <alignment horizontal="center"/>
    </xf>
    <xf numFmtId="0" fontId="8" fillId="0" borderId="10" xfId="0" applyFont="1" applyFill="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horizontal="center"/>
    </xf>
    <xf numFmtId="0" fontId="8" fillId="0" borderId="2" xfId="0" applyFont="1" applyFill="1" applyBorder="1" applyAlignment="1">
      <alignment horizontal="center"/>
    </xf>
    <xf numFmtId="0" fontId="8" fillId="0" borderId="13" xfId="0" applyFont="1" applyFill="1" applyBorder="1" applyAlignment="1">
      <alignment horizontal="center"/>
    </xf>
    <xf numFmtId="0" fontId="8" fillId="0" borderId="12" xfId="0" applyFont="1" applyFill="1" applyBorder="1" applyAlignment="1">
      <alignment horizontal="left" vertical="center"/>
    </xf>
    <xf numFmtId="0" fontId="8" fillId="0" borderId="13" xfId="0" applyFont="1" applyFill="1" applyBorder="1" applyAlignment="1">
      <alignment horizontal="left" vertical="center"/>
    </xf>
    <xf numFmtId="14" fontId="8" fillId="0" borderId="12"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3" xfId="0" applyNumberFormat="1"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67" fontId="8" fillId="0" borderId="14" xfId="0" applyNumberFormat="1" applyFont="1" applyFill="1" applyBorder="1" applyAlignment="1">
      <alignment horizontal="center" vertical="center"/>
    </xf>
    <xf numFmtId="167" fontId="8" fillId="0" borderId="16" xfId="0" applyNumberFormat="1" applyFont="1" applyFill="1" applyBorder="1" applyAlignment="1">
      <alignment horizontal="center" vertical="center"/>
    </xf>
    <xf numFmtId="167" fontId="8" fillId="0" borderId="15" xfId="0" applyNumberFormat="1" applyFont="1" applyFill="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12" fillId="0" borderId="1"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14600"/>
        </a:xfrm>
        <a:prstGeom prst="rect">
          <a:avLst/>
        </a:prstGeom>
      </xdr:spPr>
    </xdr:pic>
    <xdr:clientData/>
  </xdr:twoCellAnchor>
  <xdr:twoCellAnchor editAs="oneCell">
    <xdr:from>
      <xdr:col>6</xdr:col>
      <xdr:colOff>381000</xdr:colOff>
      <xdr:row>3</xdr:row>
      <xdr:rowOff>9525</xdr:rowOff>
    </xdr:from>
    <xdr:to>
      <xdr:col>12</xdr:col>
      <xdr:colOff>171450</xdr:colOff>
      <xdr:row>16</xdr:row>
      <xdr:rowOff>57150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38600" y="1066800"/>
          <a:ext cx="344805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3651253</xdr:colOff>
      <xdr:row>1</xdr:row>
      <xdr:rowOff>69105</xdr:rowOff>
    </xdr:from>
    <xdr:to>
      <xdr:col>2</xdr:col>
      <xdr:colOff>4855760</xdr:colOff>
      <xdr:row>1</xdr:row>
      <xdr:rowOff>307230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318253"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K21" sqref="K2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3" workbookViewId="0">
      <selection activeCell="B32" sqref="B32:G37"/>
    </sheetView>
  </sheetViews>
  <sheetFormatPr defaultColWidth="9.140625" defaultRowHeight="15.75" x14ac:dyDescent="0.25"/>
  <cols>
    <col min="1" max="1" width="3" style="5" customWidth="1"/>
    <col min="2" max="2" width="10.42578125" style="5" customWidth="1"/>
    <col min="3" max="3" width="25.140625" style="5" customWidth="1"/>
    <col min="4" max="4" width="29" style="5" customWidth="1"/>
    <col min="5" max="5" width="24.28515625" style="5" customWidth="1"/>
    <col min="6" max="6" width="23.7109375" style="5" customWidth="1"/>
    <col min="7" max="7" width="16.140625" style="5" customWidth="1"/>
    <col min="8" max="16384" width="9.140625" style="5"/>
  </cols>
  <sheetData>
    <row r="1" spans="2:7" ht="16.5" thickBot="1" x14ac:dyDescent="0.3"/>
    <row r="2" spans="2:7" s="6" customFormat="1" ht="16.5" thickBot="1" x14ac:dyDescent="0.3">
      <c r="B2" s="45" t="s">
        <v>25</v>
      </c>
      <c r="C2" s="46"/>
      <c r="D2" s="46"/>
      <c r="E2" s="46"/>
      <c r="F2" s="46"/>
      <c r="G2" s="47"/>
    </row>
    <row r="3" spans="2:7" s="6" customFormat="1" x14ac:dyDescent="0.25">
      <c r="B3" s="48" t="s">
        <v>26</v>
      </c>
      <c r="C3" s="49"/>
      <c r="D3" s="50" t="s">
        <v>43</v>
      </c>
      <c r="E3" s="51"/>
      <c r="F3" s="51"/>
      <c r="G3" s="52"/>
    </row>
    <row r="4" spans="2:7" s="6" customFormat="1" x14ac:dyDescent="0.25">
      <c r="B4" s="53" t="s">
        <v>27</v>
      </c>
      <c r="C4" s="54"/>
      <c r="D4" s="55" t="s">
        <v>44</v>
      </c>
      <c r="E4" s="56"/>
      <c r="F4" s="56"/>
      <c r="G4" s="57"/>
    </row>
    <row r="5" spans="2:7" s="6" customFormat="1" x14ac:dyDescent="0.25">
      <c r="B5" s="58" t="s">
        <v>28</v>
      </c>
      <c r="C5" s="59"/>
      <c r="D5" s="60">
        <v>44805</v>
      </c>
      <c r="E5" s="61"/>
      <c r="F5" s="61"/>
      <c r="G5" s="62"/>
    </row>
    <row r="6" spans="2:7" s="6" customFormat="1" ht="16.5" thickBot="1" x14ac:dyDescent="0.3">
      <c r="B6" s="63" t="s">
        <v>29</v>
      </c>
      <c r="C6" s="64"/>
      <c r="D6" s="65">
        <v>1600581.5</v>
      </c>
      <c r="E6" s="66"/>
      <c r="F6" s="66"/>
      <c r="G6" s="67"/>
    </row>
    <row r="7" spans="2:7" ht="16.5" thickBot="1" x14ac:dyDescent="0.3"/>
    <row r="8" spans="2:7" x14ac:dyDescent="0.25">
      <c r="B8" s="68" t="s">
        <v>7</v>
      </c>
      <c r="C8" s="69"/>
      <c r="D8" s="69"/>
      <c r="E8" s="69"/>
      <c r="F8" s="69"/>
      <c r="G8" s="70"/>
    </row>
    <row r="9" spans="2:7" ht="31.5" x14ac:dyDescent="0.25">
      <c r="B9" s="7" t="s">
        <v>2</v>
      </c>
      <c r="C9" s="8" t="s">
        <v>3</v>
      </c>
      <c r="D9" s="8" t="s">
        <v>4</v>
      </c>
      <c r="E9" s="9" t="s">
        <v>5</v>
      </c>
      <c r="F9" s="8" t="s">
        <v>6</v>
      </c>
      <c r="G9" s="10" t="s">
        <v>0</v>
      </c>
    </row>
    <row r="10" spans="2:7" x14ac:dyDescent="0.25">
      <c r="B10" s="11">
        <v>1</v>
      </c>
      <c r="C10" s="12">
        <v>44931</v>
      </c>
      <c r="D10" s="22">
        <v>1600581.5</v>
      </c>
      <c r="E10" s="14"/>
      <c r="F10" s="13" t="s">
        <v>50</v>
      </c>
      <c r="G10" s="15" t="s">
        <v>49</v>
      </c>
    </row>
    <row r="11" spans="2:7" x14ac:dyDescent="0.25">
      <c r="B11" s="11">
        <v>2</v>
      </c>
      <c r="C11" s="12">
        <v>44939</v>
      </c>
      <c r="D11" s="23">
        <f>D10*0.9</f>
        <v>1440523.35</v>
      </c>
      <c r="E11" s="14">
        <v>-0.1</v>
      </c>
      <c r="F11" s="13" t="s">
        <v>50</v>
      </c>
      <c r="G11" s="15" t="s">
        <v>49</v>
      </c>
    </row>
    <row r="12" spans="2:7" x14ac:dyDescent="0.25">
      <c r="B12" s="11">
        <v>3</v>
      </c>
      <c r="C12" s="12">
        <v>44949</v>
      </c>
      <c r="D12" s="23">
        <f>D10*0.8</f>
        <v>1280465.2000000002</v>
      </c>
      <c r="E12" s="14">
        <v>-0.2</v>
      </c>
      <c r="F12" s="13" t="s">
        <v>50</v>
      </c>
      <c r="G12" s="15" t="s">
        <v>49</v>
      </c>
    </row>
    <row r="13" spans="2:7" x14ac:dyDescent="0.25">
      <c r="B13" s="11">
        <v>4</v>
      </c>
      <c r="C13" s="12">
        <v>44957</v>
      </c>
      <c r="D13" s="23">
        <f>D10*0.7</f>
        <v>1120407.0499999998</v>
      </c>
      <c r="E13" s="14">
        <v>-0.3</v>
      </c>
      <c r="F13" s="13" t="s">
        <v>50</v>
      </c>
      <c r="G13" s="15" t="s">
        <v>49</v>
      </c>
    </row>
    <row r="14" spans="2:7" x14ac:dyDescent="0.25">
      <c r="B14" s="11">
        <v>5</v>
      </c>
      <c r="C14" s="12">
        <v>45005</v>
      </c>
      <c r="D14" s="23">
        <v>1008366.35</v>
      </c>
      <c r="E14" s="14"/>
      <c r="F14" s="13" t="s">
        <v>50</v>
      </c>
      <c r="G14" s="33" t="s">
        <v>58</v>
      </c>
    </row>
    <row r="15" spans="2:7" x14ac:dyDescent="0.25">
      <c r="B15" s="11">
        <v>6</v>
      </c>
      <c r="C15" s="12">
        <v>45013</v>
      </c>
      <c r="D15" s="23">
        <f>D14*0.9</f>
        <v>907529.71499999997</v>
      </c>
      <c r="E15" s="14">
        <v>-0.1</v>
      </c>
      <c r="F15" s="13" t="s">
        <v>50</v>
      </c>
      <c r="G15" s="33" t="s">
        <v>58</v>
      </c>
    </row>
    <row r="16" spans="2:7" x14ac:dyDescent="0.25">
      <c r="B16" s="11">
        <v>7</v>
      </c>
      <c r="C16" s="12">
        <v>45021</v>
      </c>
      <c r="D16" s="23">
        <f>D14*0.8</f>
        <v>806693.08000000007</v>
      </c>
      <c r="E16" s="14">
        <v>-0.2</v>
      </c>
      <c r="F16" s="13" t="s">
        <v>50</v>
      </c>
      <c r="G16" s="33" t="s">
        <v>58</v>
      </c>
    </row>
    <row r="17" spans="2:7" x14ac:dyDescent="0.25">
      <c r="B17" s="11">
        <v>8</v>
      </c>
      <c r="C17" s="12">
        <v>45029</v>
      </c>
      <c r="D17" s="23">
        <f>D14*0.7</f>
        <v>705856.44499999995</v>
      </c>
      <c r="E17" s="14">
        <v>-0.3</v>
      </c>
      <c r="F17" s="13" t="s">
        <v>50</v>
      </c>
      <c r="G17" s="33" t="s">
        <v>58</v>
      </c>
    </row>
    <row r="18" spans="2:7" x14ac:dyDescent="0.25">
      <c r="B18" s="11">
        <v>9</v>
      </c>
      <c r="C18" s="12">
        <v>45071</v>
      </c>
      <c r="D18" s="32">
        <v>635270.81000000006</v>
      </c>
      <c r="E18" s="14"/>
      <c r="F18" s="13" t="s">
        <v>50</v>
      </c>
      <c r="G18" s="34" t="s">
        <v>60</v>
      </c>
    </row>
    <row r="19" spans="2:7" x14ac:dyDescent="0.25">
      <c r="B19" s="11">
        <v>10</v>
      </c>
      <c r="C19" s="12">
        <v>45079</v>
      </c>
      <c r="D19" s="32">
        <f>D18*0.9</f>
        <v>571743.72900000005</v>
      </c>
      <c r="E19" s="14">
        <v>-0.1</v>
      </c>
      <c r="F19" s="13" t="s">
        <v>50</v>
      </c>
      <c r="G19" s="15" t="s">
        <v>60</v>
      </c>
    </row>
    <row r="20" spans="2:7" x14ac:dyDescent="0.25">
      <c r="B20" s="11">
        <v>11</v>
      </c>
      <c r="C20" s="12">
        <v>45089</v>
      </c>
      <c r="D20" s="32">
        <f>D18*0.8</f>
        <v>508216.64800000004</v>
      </c>
      <c r="E20" s="14">
        <v>-0.2</v>
      </c>
      <c r="F20" s="13" t="s">
        <v>50</v>
      </c>
      <c r="G20" s="15" t="s">
        <v>60</v>
      </c>
    </row>
    <row r="21" spans="2:7" x14ac:dyDescent="0.25">
      <c r="B21" s="11">
        <v>12</v>
      </c>
      <c r="C21" s="12">
        <v>45097</v>
      </c>
      <c r="D21" s="32">
        <f>D18*0.7</f>
        <v>444689.56700000004</v>
      </c>
      <c r="E21" s="14">
        <v>-0.3</v>
      </c>
      <c r="F21" s="13" t="s">
        <v>50</v>
      </c>
      <c r="G21" s="15" t="s">
        <v>60</v>
      </c>
    </row>
    <row r="22" spans="2:7" x14ac:dyDescent="0.25">
      <c r="B22" s="11">
        <v>13</v>
      </c>
      <c r="C22" s="12">
        <v>45138</v>
      </c>
      <c r="D22" s="32">
        <v>400220.61</v>
      </c>
      <c r="E22" s="14"/>
      <c r="F22" s="13" t="s">
        <v>50</v>
      </c>
      <c r="G22" s="15" t="s">
        <v>59</v>
      </c>
    </row>
    <row r="23" spans="2:7" x14ac:dyDescent="0.25">
      <c r="B23" s="11">
        <v>14</v>
      </c>
      <c r="C23" s="12">
        <v>45145</v>
      </c>
      <c r="D23" s="32">
        <f>D22*0.9</f>
        <v>360198.549</v>
      </c>
      <c r="E23" s="14">
        <v>-0.1</v>
      </c>
      <c r="F23" s="13" t="s">
        <v>50</v>
      </c>
      <c r="G23" s="15" t="s">
        <v>59</v>
      </c>
    </row>
    <row r="24" spans="2:7" x14ac:dyDescent="0.25">
      <c r="B24" s="11">
        <v>15</v>
      </c>
      <c r="C24" s="12">
        <v>45152</v>
      </c>
      <c r="D24" s="32">
        <f>D22*0.8</f>
        <v>320176.48800000001</v>
      </c>
      <c r="E24" s="14">
        <v>-0.2</v>
      </c>
      <c r="F24" s="13" t="s">
        <v>50</v>
      </c>
      <c r="G24" s="15" t="s">
        <v>59</v>
      </c>
    </row>
    <row r="25" spans="2:7" x14ac:dyDescent="0.25">
      <c r="B25" s="11">
        <v>16</v>
      </c>
      <c r="C25" s="12">
        <v>45159</v>
      </c>
      <c r="D25" s="32">
        <f>D22*0.7</f>
        <v>280154.42699999997</v>
      </c>
      <c r="E25" s="14">
        <v>-0.3</v>
      </c>
      <c r="F25" s="13" t="s">
        <v>50</v>
      </c>
      <c r="G25" s="15" t="s">
        <v>59</v>
      </c>
    </row>
    <row r="26" spans="2:7" x14ac:dyDescent="0.25">
      <c r="B26" s="40">
        <v>17</v>
      </c>
      <c r="C26" s="12">
        <v>45203</v>
      </c>
      <c r="D26" s="32">
        <v>252138.99</v>
      </c>
      <c r="E26" s="14"/>
      <c r="F26" s="13" t="s">
        <v>50</v>
      </c>
      <c r="G26" s="40" t="s">
        <v>61</v>
      </c>
    </row>
    <row r="27" spans="2:7" x14ac:dyDescent="0.25">
      <c r="B27" s="40">
        <v>18</v>
      </c>
      <c r="C27" s="12">
        <v>45211</v>
      </c>
      <c r="D27" s="32">
        <f>D26*0.9</f>
        <v>226925.09099999999</v>
      </c>
      <c r="E27" s="14">
        <v>-0.1</v>
      </c>
      <c r="F27" s="13" t="s">
        <v>50</v>
      </c>
      <c r="G27" s="40" t="s">
        <v>61</v>
      </c>
    </row>
    <row r="28" spans="2:7" x14ac:dyDescent="0.25">
      <c r="B28" s="40">
        <v>19</v>
      </c>
      <c r="C28" s="12">
        <v>45219</v>
      </c>
      <c r="D28" s="32">
        <f>D26*0.8</f>
        <v>201711.19200000001</v>
      </c>
      <c r="E28" s="14">
        <v>-0.2</v>
      </c>
      <c r="F28" s="13" t="s">
        <v>50</v>
      </c>
      <c r="G28" s="40" t="s">
        <v>61</v>
      </c>
    </row>
    <row r="29" spans="2:7" x14ac:dyDescent="0.25">
      <c r="B29" s="40">
        <v>20</v>
      </c>
      <c r="C29" s="12">
        <v>45229</v>
      </c>
      <c r="D29" s="32">
        <f>D26*0.7</f>
        <v>176497.29299999998</v>
      </c>
      <c r="E29" s="14">
        <v>-0.3</v>
      </c>
      <c r="F29" s="13" t="s">
        <v>50</v>
      </c>
      <c r="G29" s="40" t="s">
        <v>61</v>
      </c>
    </row>
    <row r="30" spans="2:7" x14ac:dyDescent="0.25">
      <c r="B30" s="35"/>
      <c r="C30" s="36"/>
      <c r="D30" s="37"/>
      <c r="E30" s="38"/>
      <c r="F30" s="39"/>
      <c r="G30" s="35"/>
    </row>
    <row r="32" spans="2:7" ht="15.75" customHeight="1" x14ac:dyDescent="0.25">
      <c r="B32" s="44" t="s">
        <v>33</v>
      </c>
      <c r="C32" s="44"/>
      <c r="D32" s="44"/>
      <c r="E32" s="44"/>
      <c r="F32" s="44"/>
      <c r="G32" s="44"/>
    </row>
    <row r="33" spans="2:7" x14ac:dyDescent="0.25">
      <c r="B33" s="44"/>
      <c r="C33" s="44"/>
      <c r="D33" s="44"/>
      <c r="E33" s="44"/>
      <c r="F33" s="44"/>
      <c r="G33" s="44"/>
    </row>
    <row r="34" spans="2:7" x14ac:dyDescent="0.25">
      <c r="B34" s="44"/>
      <c r="C34" s="44"/>
      <c r="D34" s="44"/>
      <c r="E34" s="44"/>
      <c r="F34" s="44"/>
      <c r="G34" s="44"/>
    </row>
    <row r="35" spans="2:7" hidden="1" x14ac:dyDescent="0.25">
      <c r="B35" s="44"/>
      <c r="C35" s="44"/>
      <c r="D35" s="44"/>
      <c r="E35" s="44"/>
      <c r="F35" s="44"/>
      <c r="G35" s="44"/>
    </row>
    <row r="36" spans="2:7" hidden="1" x14ac:dyDescent="0.25">
      <c r="B36" s="44"/>
      <c r="C36" s="44"/>
      <c r="D36" s="44"/>
      <c r="E36" s="44"/>
      <c r="F36" s="44"/>
      <c r="G36" s="44"/>
    </row>
    <row r="37" spans="2:7" x14ac:dyDescent="0.25">
      <c r="B37" s="44"/>
      <c r="C37" s="44"/>
      <c r="D37" s="44"/>
      <c r="E37" s="44"/>
      <c r="F37" s="44"/>
      <c r="G37" s="44"/>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6.5703125" customWidth="1"/>
    <col min="3" max="3" width="74.5703125" customWidth="1"/>
  </cols>
  <sheetData>
    <row r="1" spans="1:4" ht="10.5" customHeight="1" x14ac:dyDescent="0.25"/>
    <row r="2" spans="1:4" ht="42.75" customHeight="1" x14ac:dyDescent="0.25">
      <c r="A2" s="3"/>
      <c r="B2" s="71" t="s">
        <v>24</v>
      </c>
      <c r="C2" s="71"/>
      <c r="D2" s="4"/>
    </row>
    <row r="3" spans="1:4" ht="24" customHeight="1" x14ac:dyDescent="0.25">
      <c r="A3" s="3"/>
      <c r="B3" s="17" t="s">
        <v>8</v>
      </c>
      <c r="C3" s="41" t="s">
        <v>39</v>
      </c>
      <c r="D3" s="4"/>
    </row>
    <row r="4" spans="1:4" ht="15.75" x14ac:dyDescent="0.25">
      <c r="A4" s="3"/>
      <c r="B4" s="72" t="s">
        <v>9</v>
      </c>
      <c r="C4" s="72"/>
      <c r="D4" s="4"/>
    </row>
    <row r="5" spans="1:4" ht="28.5" x14ac:dyDescent="0.25">
      <c r="A5" s="3"/>
      <c r="B5" s="26" t="s">
        <v>30</v>
      </c>
      <c r="C5" s="24" t="s">
        <v>51</v>
      </c>
      <c r="D5" s="4"/>
    </row>
    <row r="6" spans="1:4" ht="15" customHeight="1" x14ac:dyDescent="0.25">
      <c r="A6" s="3"/>
      <c r="B6" s="27" t="s">
        <v>10</v>
      </c>
      <c r="C6" s="18" t="s">
        <v>12</v>
      </c>
    </row>
    <row r="7" spans="1:4" ht="61.5" customHeight="1" x14ac:dyDescent="0.25">
      <c r="A7" s="3"/>
      <c r="B7" s="28" t="s">
        <v>11</v>
      </c>
      <c r="C7" s="18" t="s">
        <v>48</v>
      </c>
    </row>
    <row r="8" spans="1:4" ht="15.75" x14ac:dyDescent="0.25">
      <c r="A8" s="3"/>
      <c r="B8" s="28" t="s">
        <v>13</v>
      </c>
      <c r="C8" s="18" t="s">
        <v>45</v>
      </c>
    </row>
    <row r="9" spans="1:4" ht="14.25" customHeight="1" x14ac:dyDescent="0.25">
      <c r="A9" s="3"/>
      <c r="B9" s="28" t="s">
        <v>14</v>
      </c>
      <c r="C9" s="18">
        <v>1.9883</v>
      </c>
    </row>
    <row r="10" spans="1:4" ht="18" customHeight="1" x14ac:dyDescent="0.25">
      <c r="A10" s="3"/>
      <c r="B10" s="28" t="s">
        <v>15</v>
      </c>
      <c r="C10" s="18" t="s">
        <v>47</v>
      </c>
    </row>
    <row r="11" spans="1:4" ht="37.5" customHeight="1" x14ac:dyDescent="0.25">
      <c r="A11" s="3"/>
      <c r="B11" s="29" t="s">
        <v>16</v>
      </c>
      <c r="C11" s="18" t="s">
        <v>46</v>
      </c>
    </row>
    <row r="12" spans="1:4" ht="50.25" customHeight="1" x14ac:dyDescent="0.25">
      <c r="A12" s="3"/>
      <c r="B12" s="30" t="s">
        <v>41</v>
      </c>
      <c r="C12" s="18" t="s">
        <v>34</v>
      </c>
    </row>
    <row r="13" spans="1:4" ht="15.75" x14ac:dyDescent="0.25">
      <c r="A13" s="3"/>
      <c r="B13" s="28" t="s">
        <v>17</v>
      </c>
      <c r="C13" s="19" t="s">
        <v>36</v>
      </c>
    </row>
    <row r="14" spans="1:4" ht="31.5" x14ac:dyDescent="0.25">
      <c r="A14" s="3"/>
      <c r="B14" s="28" t="s">
        <v>42</v>
      </c>
      <c r="C14" s="19" t="s">
        <v>38</v>
      </c>
    </row>
    <row r="15" spans="1:4" ht="15.75" x14ac:dyDescent="0.25">
      <c r="A15" s="3"/>
      <c r="B15" s="28" t="s">
        <v>23</v>
      </c>
      <c r="C15" s="20" t="s">
        <v>40</v>
      </c>
    </row>
    <row r="16" spans="1:4" ht="31.5" x14ac:dyDescent="0.25">
      <c r="A16" s="3"/>
      <c r="B16" s="31" t="s">
        <v>56</v>
      </c>
      <c r="C16" s="20" t="s">
        <v>36</v>
      </c>
    </row>
    <row r="17" spans="1:4" ht="31.5" x14ac:dyDescent="0.25">
      <c r="A17" s="3"/>
      <c r="B17" s="28" t="s">
        <v>57</v>
      </c>
      <c r="C17" s="19" t="s">
        <v>35</v>
      </c>
    </row>
    <row r="18" spans="1:4" ht="15" customHeight="1" x14ac:dyDescent="0.25">
      <c r="A18" s="3"/>
      <c r="B18" s="76" t="s">
        <v>18</v>
      </c>
      <c r="C18" s="76"/>
    </row>
    <row r="19" spans="1:4" ht="15" customHeight="1" x14ac:dyDescent="0.25">
      <c r="A19" s="3"/>
      <c r="B19" s="16" t="s">
        <v>20</v>
      </c>
      <c r="C19" s="77" t="s">
        <v>19</v>
      </c>
    </row>
    <row r="20" spans="1:4" ht="15.75" x14ac:dyDescent="0.25">
      <c r="A20" s="3"/>
      <c r="B20" s="16" t="s">
        <v>21</v>
      </c>
      <c r="C20" s="77"/>
    </row>
    <row r="21" spans="1:4" ht="15" customHeight="1" x14ac:dyDescent="0.25">
      <c r="A21" s="3"/>
      <c r="B21" s="16" t="s">
        <v>22</v>
      </c>
      <c r="C21" s="77"/>
    </row>
    <row r="22" spans="1:4" x14ac:dyDescent="0.25">
      <c r="A22" s="1"/>
    </row>
    <row r="23" spans="1:4" ht="57.75" customHeight="1" x14ac:dyDescent="0.25">
      <c r="A23" s="1"/>
      <c r="B23" s="73" t="s">
        <v>31</v>
      </c>
      <c r="C23" s="73"/>
    </row>
    <row r="24" spans="1:4" ht="42.75" customHeight="1" x14ac:dyDescent="0.25">
      <c r="B24" s="74" t="s">
        <v>52</v>
      </c>
      <c r="C24" s="74"/>
    </row>
    <row r="25" spans="1:4" ht="153.75" customHeight="1" x14ac:dyDescent="0.25">
      <c r="B25" s="75" t="s">
        <v>32</v>
      </c>
      <c r="C25" s="75"/>
    </row>
    <row r="26" spans="1:4" ht="122.25" customHeight="1" x14ac:dyDescent="0.25">
      <c r="B26" s="74" t="s">
        <v>33</v>
      </c>
      <c r="C26" s="74"/>
    </row>
    <row r="27" spans="1:4" ht="135.75" customHeight="1" x14ac:dyDescent="0.25">
      <c r="B27" s="75" t="s">
        <v>53</v>
      </c>
      <c r="C27" s="75"/>
    </row>
    <row r="28" spans="1:4" x14ac:dyDescent="0.25">
      <c r="D28" s="2"/>
    </row>
    <row r="29" spans="1:4" x14ac:dyDescent="0.25">
      <c r="B29" s="21" t="s">
        <v>54</v>
      </c>
      <c r="C29" s="21"/>
    </row>
    <row r="30" spans="1:4" x14ac:dyDescent="0.25">
      <c r="B30" s="21" t="s">
        <v>55</v>
      </c>
      <c r="C30" s="25"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2023-11-16T07:56:26Z</cp:lastPrinted>
  <dcterms:created xsi:type="dcterms:W3CDTF">2015-10-12T12:03:25Z</dcterms:created>
  <dcterms:modified xsi:type="dcterms:W3CDTF">2023-11-16T15:19:05Z</dcterms:modified>
</cp:coreProperties>
</file>