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<sst xmlns="http://schemas.openxmlformats.org/spreadsheetml/2006/main" count="268" uniqueCount="106">
  <si>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</si>
  <si>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</si>
  <si>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</si>
  <si>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</si>
  <si>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</si>
  <si>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</si>
  <si>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</si>
  <si>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</si>
  <si>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</si>
  <si>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</si>
  <si>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</si>
  <si>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</si>
  <si>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</si>
  <si>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</si>
  <si>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</si>
  <si>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</si>
  <si>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</si>
  <si>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</si>
  <si>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</si>
  <si>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</si>
  <si>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</si>
  <si>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</si>
  <si>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</si>
  <si>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</si>
  <si>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</si>
  <si>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</si>
  <si>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</si>
  <si>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</si>
  <si>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</si>
  <si>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</si>
  <si>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</si>
  <si>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</si>
  <si>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</si>
  <si>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</si>
  <si>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</si>
  <si>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</si>
  <si>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</si>
  <si>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</si>
  <si>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</si>
  <si>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</si>
  <si>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</si>
  <si>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</si>
  <si>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</si>
  <si>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</si>
  <si>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</si>
  <si>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</si>
  <si>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</si>
  <si>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</si>
  <si>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</si>
  <si>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</si>
  <si>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</si>
  <si>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</si>
  <si>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</si>
  <si>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</si>
  <si>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</si>
  <si>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</si>
  <si>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</si>
  <si>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</si>
  <si>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</si>
  <si>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26227</t>
  </si>
  <si>
    <t>Комп ютери, телекомунікаційне та мережеве обладнання</t>
  </si>
  <si>
    <t>наявне</t>
  </si>
  <si>
    <t>задовільний</t>
  </si>
  <si>
    <t>26228</t>
  </si>
  <si>
    <t>26230</t>
  </si>
  <si>
    <t>26231</t>
  </si>
  <si>
    <t>незадовільний</t>
  </si>
  <si>
    <t>26232</t>
  </si>
  <si>
    <t>26233</t>
  </si>
  <si>
    <t>26234</t>
  </si>
  <si>
    <t>26235</t>
  </si>
  <si>
    <t>26436</t>
  </si>
  <si>
    <t>СВ ProObserver2 Full</t>
  </si>
  <si>
    <t>26437</t>
  </si>
  <si>
    <t>26448</t>
  </si>
  <si>
    <t>26449</t>
  </si>
  <si>
    <t>25814</t>
  </si>
  <si>
    <t>Сервер HPE Proliant D2380 Gen 9</t>
  </si>
  <si>
    <t>25815</t>
  </si>
  <si>
    <t>25816</t>
  </si>
  <si>
    <t>Апаратний модуль безпеки payShield 9000 Ethernet</t>
  </si>
  <si>
    <t>25817</t>
  </si>
  <si>
    <t>25819</t>
  </si>
  <si>
    <t>25818</t>
  </si>
  <si>
    <t>G21N025395 G21N025396 G21N025397</t>
  </si>
  <si>
    <t>https://www.fg.gov.ua/passport/57368</t>
  </si>
  <si>
    <t>https://www.fg.gov.ua/passport/57536</t>
  </si>
  <si>
    <t>https://www.fg.gov.ua/passport/57613</t>
  </si>
  <si>
    <t>https://www.fg.gov.ua/passport/57689</t>
  </si>
  <si>
    <t>GL25N025730</t>
  </si>
  <si>
    <t>https://www.fg.gov.ua/lot/170808</t>
  </si>
  <si>
    <t>https://www.fg.gov.ua/passport/57926</t>
  </si>
  <si>
    <t>https://www.fg.gov.ua/passport/58110</t>
  </si>
  <si>
    <t>https://www.fg.gov.ua/passport/58174</t>
  </si>
  <si>
    <t>https://www.fg.gov.ua/passport/58240</t>
  </si>
  <si>
    <t>GL25N025998</t>
  </si>
  <si>
    <t>https://www.fg.gov.ua/lot/171073</t>
  </si>
  <si>
    <t>Мережевий екран</t>
  </si>
  <si>
    <t xml:space="preserve">Принтер Лазер. </t>
  </si>
  <si>
    <t xml:space="preserve">ПК </t>
  </si>
  <si>
    <t>Комутатор</t>
  </si>
  <si>
    <t>відсутні</t>
  </si>
  <si>
    <t>не використовується</t>
  </si>
  <si>
    <t>GL21N926255</t>
  </si>
  <si>
    <t>https://www.fg.gov.ua/passport/58482</t>
  </si>
  <si>
    <t>https://www.fg.gov.ua/lot/171331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</si>
</sst>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9" xfId="0" applyFont="1" applyBorder="1" applyAlignment="1">
      <alignment horizontal="center" vertical="center" wrapText="1"/>
    </xf>
    <xf numFmtId="0" fontId="3" fillId="0" borderId="25" xfId="1" applyBorder="1"/>
    <xf numFmtId="0" fontId="11" fillId="0" borderId="38"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1"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7" fillId="0" borderId="43" xfId="1" applyFont="1" applyFill="1" applyBorder="1" applyAlignment="1">
      <alignment horizontal="center" vertical="center" wrapText="1"/>
    </xf>
    <xf numFmtId="0" fontId="26" fillId="0" borderId="0" xfId="0" applyFont="1" applyBorder="1" applyAlignment="1">
      <alignment horizontal="center" vertical="center" wrapText="1"/>
    </xf>
    <xf numFmtId="0" fontId="7" fillId="0" borderId="0" xfId="1" applyFont="1" applyFill="1" applyBorder="1" applyAlignment="1">
      <alignment horizontal="center" vertical="center" wrapText="1"/>
    </xf>
    <xf numFmtId="0" fontId="6" fillId="0" borderId="0" xfId="0" applyFont="1" applyBorder="1" applyAlignment="1">
      <alignment horizontal="left" vertical="center" wrapText="1"/>
    </xf>
    <xf numFmtId="0" fontId="27" fillId="0" borderId="0" xfId="0" applyFont="1" applyBorder="1" applyAlignment="1">
      <alignment horizontal="center" vertical="center" wrapText="1"/>
    </xf>
    <xf numFmtId="0" fontId="7" fillId="0" borderId="35"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13" fillId="0" borderId="32" xfId="0" applyFont="1" applyFill="1" applyBorder="1" applyAlignment="1">
      <alignment horizontal="center" vertical="center"/>
    </xf>
    <xf numFmtId="0" fontId="7" fillId="0" borderId="32" xfId="0" applyNumberFormat="1" applyFont="1" applyBorder="1" applyAlignment="1">
      <alignment horizontal="center" wrapText="1"/>
    </xf>
    <xf numFmtId="0" fontId="27" fillId="0" borderId="32"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5" xfId="6" applyBorder="1"/>
    <xf numFmtId="0" fontId="4" fillId="0" borderId="20" xfId="1" applyFont="1" applyBorder="1" applyAlignment="1">
      <alignment horizontal="center" vertical="center" wrapText="1"/>
    </xf>
    <xf numFmtId="0" fontId="4" fillId="0" borderId="39"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0"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1" fillId="0" borderId="42"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2"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7"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13" Type="http://schemas.openxmlformats.org/officeDocument/2006/relationships/hyperlink" Target="https://www.fg.gov.ua/lot/171331"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6802" TargetMode="External"/><Relationship Id="rId12" Type="http://schemas.openxmlformats.org/officeDocument/2006/relationships/hyperlink" Target="https://www.fg.gov.ua/lot/171073"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8"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hyperlink" Target="https://www.fg.gov.ua/passport/5848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57"/>
    </row>
    <row r="18" spans="1:6" ht="45" x14ac:dyDescent="0.25">
      <c r="A18" s="54" t="s">
        <v>54</v>
      </c>
      <c r="B18" s="30" t="s">
        <v>17</v>
      </c>
      <c r="C18" s="30"/>
      <c r="D18" s="55"/>
      <c r="E18" s="56"/>
      <c r="F18" s="30" t="s">
        <v>56</v>
      </c>
    </row>
    <row r="19" spans="1:6" x14ac:dyDescent="0.25">
      <c r="A19" s="31"/>
      <c r="B19" s="100" t="s">
        <v>18</v>
      </c>
      <c r="C19" s="10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13" zoomScaleNormal="100" zoomScaleSheetLayoutView="90" workbookViewId="0">
      <selection activeCell="D22" sqref="D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6.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7" t="s">
        <v>19</v>
      </c>
      <c r="B2" s="108"/>
      <c r="C2" s="108"/>
      <c r="D2" s="108"/>
      <c r="E2" s="108"/>
      <c r="F2" s="108"/>
      <c r="G2" s="109"/>
    </row>
    <row r="3" spans="1:9" ht="15" customHeight="1" x14ac:dyDescent="0.25">
      <c r="A3" s="110" t="s">
        <v>2</v>
      </c>
      <c r="B3" s="111"/>
      <c r="C3" s="112"/>
      <c r="D3" s="113" t="s">
        <v>47</v>
      </c>
      <c r="E3" s="105"/>
      <c r="F3" s="105"/>
      <c r="G3" s="106"/>
    </row>
    <row r="4" spans="1:9" ht="15.75" x14ac:dyDescent="0.25">
      <c r="A4" s="101" t="s">
        <v>37</v>
      </c>
      <c r="B4" s="102"/>
      <c r="C4" s="103"/>
      <c r="D4" s="113" t="s">
        <v>48</v>
      </c>
      <c r="E4" s="105"/>
      <c r="F4" s="105"/>
      <c r="G4" s="106"/>
    </row>
    <row r="5" spans="1:9" ht="15.75" x14ac:dyDescent="0.25">
      <c r="A5" s="101" t="s">
        <v>3</v>
      </c>
      <c r="B5" s="102"/>
      <c r="C5" s="103"/>
      <c r="D5" s="104">
        <v>44805</v>
      </c>
      <c r="E5" s="105"/>
      <c r="F5" s="105"/>
      <c r="G5" s="106"/>
    </row>
    <row r="6" spans="1:9" ht="15.75" customHeight="1" thickBot="1" x14ac:dyDescent="0.3">
      <c r="A6" s="114" t="s">
        <v>4</v>
      </c>
      <c r="B6" s="115"/>
      <c r="C6" s="116"/>
      <c r="D6" s="117">
        <v>1378070</v>
      </c>
      <c r="E6" s="118"/>
      <c r="F6" s="118"/>
      <c r="G6" s="119"/>
      <c r="H6" s="12">
        <v>1378070</v>
      </c>
    </row>
    <row r="7" spans="1:9" ht="13.5" thickBot="1" x14ac:dyDescent="0.25">
      <c r="A7" s="12"/>
      <c r="B7" s="12"/>
      <c r="C7" s="12"/>
      <c r="D7" s="12"/>
      <c r="E7" s="12"/>
      <c r="F7" s="12"/>
      <c r="G7" s="12"/>
    </row>
    <row r="8" spans="1:9" ht="14.25" customHeight="1" thickBot="1" x14ac:dyDescent="0.25">
      <c r="A8" s="120" t="s">
        <v>20</v>
      </c>
      <c r="B8" s="121"/>
      <c r="C8" s="121"/>
      <c r="D8" s="121"/>
      <c r="E8" s="121"/>
      <c r="F8" s="121"/>
      <c r="G8" s="122"/>
      <c r="H8" s="126" t="s">
        <v>22</v>
      </c>
      <c r="I8" s="127"/>
    </row>
    <row r="9" spans="1:9" ht="45" x14ac:dyDescent="0.2">
      <c r="A9" s="60" t="s">
        <v>5</v>
      </c>
      <c r="B9" s="61" t="s">
        <v>21</v>
      </c>
      <c r="C9" s="62" t="s">
        <v>6</v>
      </c>
      <c r="D9" s="89" t="s">
        <v>38</v>
      </c>
      <c r="E9" s="89" t="s">
        <v>39</v>
      </c>
      <c r="F9" s="89" t="s">
        <v>7</v>
      </c>
      <c r="G9" s="90" t="s">
        <v>40</v>
      </c>
      <c r="H9" s="63" t="s">
        <v>23</v>
      </c>
      <c r="I9" s="58" t="s">
        <v>24</v>
      </c>
    </row>
    <row r="10" spans="1:9" ht="45" x14ac:dyDescent="0.2">
      <c r="A10" s="36">
        <v>1</v>
      </c>
      <c r="B10" s="23" t="s">
        <v>84</v>
      </c>
      <c r="C10" s="24">
        <v>45285</v>
      </c>
      <c r="D10" s="25">
        <v>2687620.02</v>
      </c>
      <c r="E10" s="14"/>
      <c r="F10" s="14"/>
      <c r="G10" s="67" t="s">
        <v>50</v>
      </c>
      <c r="H10" s="64" t="s">
        <v>36</v>
      </c>
      <c r="I10" s="123" t="s">
        <v>49</v>
      </c>
    </row>
    <row r="11" spans="1:9" ht="45" x14ac:dyDescent="0.25">
      <c r="A11" s="36">
        <v>2</v>
      </c>
      <c r="B11" s="23" t="s">
        <v>84</v>
      </c>
      <c r="C11" s="24">
        <v>45294</v>
      </c>
      <c r="D11" s="25">
        <f>D10*0.9</f>
        <v>2418858.0180000002</v>
      </c>
      <c r="E11" s="15">
        <v>-0.1</v>
      </c>
      <c r="F11" s="14"/>
      <c r="G11" s="67" t="s">
        <v>50</v>
      </c>
      <c r="H11" s="88" t="s">
        <v>53</v>
      </c>
      <c r="I11" s="124"/>
    </row>
    <row r="12" spans="1:9" ht="45" x14ac:dyDescent="0.2">
      <c r="A12" s="36">
        <v>3</v>
      </c>
      <c r="B12" s="23" t="s">
        <v>84</v>
      </c>
      <c r="C12" s="24">
        <v>45301</v>
      </c>
      <c r="D12" s="25">
        <f>D10*0.8</f>
        <v>2150096.0160000003</v>
      </c>
      <c r="E12" s="15">
        <v>-0.2</v>
      </c>
      <c r="F12" s="14"/>
      <c r="G12" s="67" t="s">
        <v>50</v>
      </c>
      <c r="H12" s="65" t="s">
        <v>52</v>
      </c>
      <c r="I12" s="124"/>
    </row>
    <row r="13" spans="1:9" ht="45" x14ac:dyDescent="0.2">
      <c r="A13" s="36">
        <v>4</v>
      </c>
      <c r="B13" s="23" t="s">
        <v>84</v>
      </c>
      <c r="C13" s="24">
        <v>45308</v>
      </c>
      <c r="D13" s="25">
        <f>D10*0.7</f>
        <v>1881334.014</v>
      </c>
      <c r="E13" s="15">
        <v>-0.3</v>
      </c>
      <c r="F13" s="14"/>
      <c r="G13" s="67" t="s">
        <v>50</v>
      </c>
      <c r="H13" s="65" t="s">
        <v>51</v>
      </c>
      <c r="I13" s="125"/>
    </row>
    <row r="14" spans="1:9" ht="15.75" x14ac:dyDescent="0.25">
      <c r="A14" s="36">
        <v>5</v>
      </c>
      <c r="B14" s="23" t="s">
        <v>89</v>
      </c>
      <c r="C14" s="24">
        <v>45358</v>
      </c>
      <c r="D14" s="25">
        <v>2687620.02</v>
      </c>
      <c r="E14" s="14"/>
      <c r="F14" s="14"/>
      <c r="G14" s="67" t="s">
        <v>50</v>
      </c>
      <c r="H14" s="88" t="s">
        <v>85</v>
      </c>
      <c r="I14" s="128" t="s">
        <v>90</v>
      </c>
    </row>
    <row r="15" spans="1:9" ht="15.75" x14ac:dyDescent="0.25">
      <c r="A15" s="36">
        <v>6</v>
      </c>
      <c r="B15" s="23" t="s">
        <v>89</v>
      </c>
      <c r="C15" s="24">
        <v>45365</v>
      </c>
      <c r="D15" s="25">
        <f>D14*0.9</f>
        <v>2418858.0180000002</v>
      </c>
      <c r="E15" s="15">
        <v>-0.1</v>
      </c>
      <c r="F15" s="14"/>
      <c r="G15" s="67" t="s">
        <v>50</v>
      </c>
      <c r="H15" s="88" t="s">
        <v>86</v>
      </c>
      <c r="I15" s="129"/>
    </row>
    <row r="16" spans="1:9" ht="15.75" x14ac:dyDescent="0.25">
      <c r="A16" s="36">
        <v>7</v>
      </c>
      <c r="B16" s="23" t="s">
        <v>89</v>
      </c>
      <c r="C16" s="24">
        <v>45372</v>
      </c>
      <c r="D16" s="25">
        <f>D14*0.8</f>
        <v>2150096.0160000003</v>
      </c>
      <c r="E16" s="15">
        <v>-0.2</v>
      </c>
      <c r="F16" s="14"/>
      <c r="G16" s="67" t="s">
        <v>50</v>
      </c>
      <c r="H16" s="88" t="s">
        <v>87</v>
      </c>
      <c r="I16" s="129"/>
    </row>
    <row r="17" spans="1:9" ht="15.75" x14ac:dyDescent="0.25">
      <c r="A17" s="36">
        <v>8</v>
      </c>
      <c r="B17" s="23" t="s">
        <v>89</v>
      </c>
      <c r="C17" s="24">
        <v>45379</v>
      </c>
      <c r="D17" s="25">
        <f>D14*0.7</f>
        <v>1881334.014</v>
      </c>
      <c r="E17" s="15">
        <v>-0.3</v>
      </c>
      <c r="F17" s="14"/>
      <c r="G17" s="67" t="s">
        <v>50</v>
      </c>
      <c r="H17" s="88" t="s">
        <v>88</v>
      </c>
      <c r="I17" s="130"/>
    </row>
    <row r="18" spans="1:9" ht="15.75" x14ac:dyDescent="0.25">
      <c r="A18" s="36">
        <v>9</v>
      </c>
      <c r="B18" s="23" t="s">
        <v>95</v>
      </c>
      <c r="C18" s="24">
        <v>45419</v>
      </c>
      <c r="D18" s="25">
        <v>2687620.02</v>
      </c>
      <c r="E18" s="15">
        <v>-0.3</v>
      </c>
      <c r="F18" s="14"/>
      <c r="G18" s="67" t="s">
        <v>50</v>
      </c>
      <c r="H18" s="88" t="s">
        <v>91</v>
      </c>
      <c r="I18" s="128" t="s">
        <v>96</v>
      </c>
    </row>
    <row r="19" spans="1:9" ht="15.75" x14ac:dyDescent="0.25">
      <c r="A19" s="36">
        <v>10</v>
      </c>
      <c r="B19" s="23" t="s">
        <v>95</v>
      </c>
      <c r="C19" s="24">
        <v>45426</v>
      </c>
      <c r="D19" s="25">
        <v>2687620.02</v>
      </c>
      <c r="E19" s="15">
        <v>-0.5</v>
      </c>
      <c r="F19" s="14"/>
      <c r="G19" s="67" t="s">
        <v>50</v>
      </c>
      <c r="H19" s="88" t="s">
        <v>92</v>
      </c>
      <c r="I19" s="129"/>
    </row>
    <row r="20" spans="1:9" ht="15.75" x14ac:dyDescent="0.25">
      <c r="A20" s="36">
        <v>11</v>
      </c>
      <c r="B20" s="23" t="s">
        <v>95</v>
      </c>
      <c r="C20" s="24">
        <v>45433</v>
      </c>
      <c r="D20" s="25">
        <v>2687620.02</v>
      </c>
      <c r="E20" s="15">
        <v>-0.8</v>
      </c>
      <c r="F20" s="14"/>
      <c r="G20" s="67" t="s">
        <v>50</v>
      </c>
      <c r="H20" s="88" t="s">
        <v>93</v>
      </c>
      <c r="I20" s="129"/>
    </row>
    <row r="21" spans="1:9" ht="15.75" x14ac:dyDescent="0.25">
      <c r="A21" s="36">
        <v>12</v>
      </c>
      <c r="B21" s="23" t="s">
        <v>95</v>
      </c>
      <c r="C21" s="24">
        <v>45440</v>
      </c>
      <c r="D21" s="25">
        <v>2687620.02</v>
      </c>
      <c r="E21" s="15">
        <v>-0.9</v>
      </c>
      <c r="F21" s="14"/>
      <c r="G21" s="67" t="s">
        <v>50</v>
      </c>
      <c r="H21" s="88" t="s">
        <v>94</v>
      </c>
      <c r="I21" s="130"/>
    </row>
    <row r="22" spans="1:9" ht="15.75" x14ac:dyDescent="0.25">
      <c r="A22" s="36">
        <v>13</v>
      </c>
      <c r="B22" s="23" t="s">
        <v>103</v>
      </c>
      <c r="C22" s="24">
        <v>45489</v>
      </c>
      <c r="D22" s="25">
        <v>268762</v>
      </c>
      <c r="E22" s="15">
        <v>-0.6</v>
      </c>
      <c r="F22" s="14"/>
      <c r="G22" s="67" t="s">
        <v>50</v>
      </c>
      <c r="H22" s="88" t="s">
        <v>104</v>
      </c>
      <c r="I22" s="91" t="s">
        <v>105</v>
      </c>
    </row>
    <row r="23" spans="1:9" ht="16.5" thickBot="1" x14ac:dyDescent="0.25">
      <c r="A23" s="37">
        <v>14</v>
      </c>
      <c r="B23" s="38"/>
      <c r="C23" s="39"/>
      <c r="D23" s="40"/>
      <c r="E23" s="41"/>
      <c r="F23" s="42"/>
      <c r="G23" s="68"/>
      <c r="H23" s="66"/>
      <c r="I23" s="59"/>
    </row>
    <row r="25" spans="1:9" ht="15.75" customHeight="1" x14ac:dyDescent="0.25">
      <c r="H25" s="26"/>
    </row>
    <row r="26" spans="1:9" ht="15.75" customHeight="1" x14ac:dyDescent="0.25">
      <c r="A26" s="131" t="s">
        <v>10</v>
      </c>
      <c r="B26" s="131"/>
      <c r="C26" s="131"/>
      <c r="D26" s="131"/>
      <c r="E26" s="131"/>
      <c r="F26" s="131"/>
      <c r="G26" s="131"/>
      <c r="H26" s="21"/>
    </row>
    <row r="27" spans="1:9" ht="42.75" customHeight="1" x14ac:dyDescent="0.2">
      <c r="A27" s="131"/>
      <c r="B27" s="131"/>
      <c r="C27" s="131"/>
      <c r="D27" s="131"/>
      <c r="E27" s="131"/>
      <c r="F27" s="131"/>
      <c r="G27" s="131"/>
      <c r="H27" s="22"/>
    </row>
    <row r="28" spans="1:9" ht="62.25" customHeight="1" x14ac:dyDescent="0.25">
      <c r="A28" s="132" t="s">
        <v>54</v>
      </c>
      <c r="B28" s="132"/>
      <c r="C28" s="100" t="s">
        <v>17</v>
      </c>
      <c r="D28" s="100"/>
      <c r="E28" s="100"/>
      <c r="F28" s="100"/>
      <c r="G28" s="30" t="s">
        <v>55</v>
      </c>
      <c r="H28" s="22"/>
    </row>
    <row r="29" spans="1:9" ht="15" x14ac:dyDescent="0.25">
      <c r="A29" s="31"/>
      <c r="B29" s="30"/>
      <c r="C29" s="100" t="s">
        <v>18</v>
      </c>
      <c r="D29" s="100"/>
      <c r="E29" s="100"/>
      <c r="F29" s="100"/>
      <c r="G29" s="30"/>
    </row>
  </sheetData>
  <mergeCells count="18">
    <mergeCell ref="I14:I17"/>
    <mergeCell ref="A26:G27"/>
    <mergeCell ref="C28:F28"/>
    <mergeCell ref="C29:F29"/>
    <mergeCell ref="A28:B28"/>
    <mergeCell ref="I18:I21"/>
    <mergeCell ref="A6:C6"/>
    <mergeCell ref="D6:G6"/>
    <mergeCell ref="A8:G8"/>
    <mergeCell ref="I10:I13"/>
    <mergeCell ref="H8:I8"/>
    <mergeCell ref="A5:C5"/>
    <mergeCell ref="D5:G5"/>
    <mergeCell ref="A2:G2"/>
    <mergeCell ref="A3:C3"/>
    <mergeCell ref="D3:G3"/>
    <mergeCell ref="A4:C4"/>
    <mergeCell ref="D4:G4"/>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H11" r:id="rId7"/>
    <hyperlink ref="H21" r:id="rId8"/>
    <hyperlink ref="H18" r:id="rId9"/>
    <hyperlink ref="H19" r:id="rId10"/>
    <hyperlink ref="H20" r:id="rId11"/>
    <hyperlink ref="I18" r:id="rId12"/>
    <hyperlink ref="I22" r:id="rId13"/>
    <hyperlink ref="H22"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46" t="s">
        <v>58</v>
      </c>
      <c r="B2" s="147"/>
      <c r="C2" s="147"/>
      <c r="D2" s="147"/>
      <c r="E2" s="147"/>
      <c r="F2" s="147"/>
      <c r="G2" s="147"/>
      <c r="H2" s="147"/>
      <c r="I2" s="147"/>
      <c r="J2" s="147"/>
      <c r="K2" s="147"/>
      <c r="L2" s="147"/>
      <c r="M2" s="148"/>
    </row>
    <row r="3" spans="1:14" s="1" customFormat="1" ht="31.5" customHeight="1" thickBot="1" x14ac:dyDescent="0.3">
      <c r="A3" s="149" t="s">
        <v>11</v>
      </c>
      <c r="B3" s="150"/>
      <c r="C3" s="150"/>
      <c r="D3" s="150"/>
      <c r="E3" s="151"/>
      <c r="F3" s="151"/>
      <c r="G3" s="151"/>
      <c r="H3" s="151"/>
      <c r="I3" s="151"/>
      <c r="J3" s="151" t="s">
        <v>57</v>
      </c>
      <c r="K3" s="151"/>
      <c r="L3" s="151"/>
      <c r="M3" s="152"/>
    </row>
    <row r="4" spans="1:14" s="32" customFormat="1" ht="15.75" customHeight="1" thickBot="1" x14ac:dyDescent="0.3">
      <c r="A4" s="92" t="s">
        <v>15</v>
      </c>
      <c r="B4" s="93"/>
      <c r="C4" s="93"/>
      <c r="D4" s="93"/>
      <c r="E4" s="93"/>
      <c r="F4" s="93"/>
      <c r="G4" s="93"/>
      <c r="H4" s="93"/>
      <c r="I4" s="93"/>
      <c r="J4" s="93"/>
      <c r="K4" s="95" t="s">
        <v>28</v>
      </c>
      <c r="L4" s="95" t="s">
        <v>29</v>
      </c>
      <c r="M4" s="135" t="s">
        <v>30</v>
      </c>
      <c r="N4" s="133" t="s">
        <v>31</v>
      </c>
    </row>
    <row r="5" spans="1:14" s="33" customFormat="1" ht="68.25" customHeight="1" x14ac:dyDescent="0.25">
      <c r="A5" s="34" t="s">
        <v>0</v>
      </c>
      <c r="B5" s="70" t="s">
        <v>41</v>
      </c>
      <c r="C5" s="70" t="s">
        <v>43</v>
      </c>
      <c r="D5" s="70" t="s">
        <v>42</v>
      </c>
      <c r="E5" s="45" t="s">
        <v>34</v>
      </c>
      <c r="F5" s="45" t="s">
        <v>33</v>
      </c>
      <c r="G5" s="44" t="s">
        <v>1</v>
      </c>
      <c r="H5" s="44" t="s">
        <v>12</v>
      </c>
      <c r="I5" s="44" t="s">
        <v>14</v>
      </c>
      <c r="J5" s="44" t="s">
        <v>13</v>
      </c>
      <c r="K5" s="134"/>
      <c r="L5" s="134"/>
      <c r="M5" s="136"/>
      <c r="N5" s="133"/>
    </row>
    <row r="6" spans="1:14" s="3" customFormat="1" ht="21.75" customHeight="1" x14ac:dyDescent="0.2">
      <c r="A6" s="46">
        <v>1</v>
      </c>
      <c r="B6" s="71" t="s">
        <v>59</v>
      </c>
      <c r="C6" s="71">
        <v>104</v>
      </c>
      <c r="D6" s="35">
        <v>1</v>
      </c>
      <c r="E6" s="75" t="s">
        <v>97</v>
      </c>
      <c r="F6" s="72" t="s">
        <v>60</v>
      </c>
      <c r="G6" s="35" t="s">
        <v>46</v>
      </c>
      <c r="H6" s="35">
        <v>2018</v>
      </c>
      <c r="I6" s="74" t="s">
        <v>44</v>
      </c>
      <c r="J6" s="76" t="s">
        <v>45</v>
      </c>
      <c r="K6" s="73" t="s">
        <v>61</v>
      </c>
      <c r="L6" s="73" t="s">
        <v>66</v>
      </c>
      <c r="M6" s="73" t="s">
        <v>102</v>
      </c>
      <c r="N6" s="137" t="s">
        <v>32</v>
      </c>
    </row>
    <row r="7" spans="1:14" s="3" customFormat="1" ht="21.75" customHeight="1" x14ac:dyDescent="0.2">
      <c r="A7" s="46">
        <v>2</v>
      </c>
      <c r="B7" s="71" t="s">
        <v>63</v>
      </c>
      <c r="C7" s="71">
        <v>104</v>
      </c>
      <c r="D7" s="35">
        <v>1</v>
      </c>
      <c r="E7" s="75" t="s">
        <v>97</v>
      </c>
      <c r="F7" s="72" t="s">
        <v>60</v>
      </c>
      <c r="G7" s="35" t="s">
        <v>46</v>
      </c>
      <c r="H7" s="35">
        <v>2018</v>
      </c>
      <c r="I7" s="74" t="s">
        <v>44</v>
      </c>
      <c r="J7" s="76" t="s">
        <v>45</v>
      </c>
      <c r="K7" s="73" t="s">
        <v>61</v>
      </c>
      <c r="L7" s="73" t="s">
        <v>66</v>
      </c>
      <c r="M7" s="73" t="s">
        <v>102</v>
      </c>
      <c r="N7" s="137"/>
    </row>
    <row r="8" spans="1:14" s="3" customFormat="1" ht="22.5" x14ac:dyDescent="0.2">
      <c r="A8" s="46">
        <v>3</v>
      </c>
      <c r="B8" s="71" t="s">
        <v>64</v>
      </c>
      <c r="C8" s="71">
        <v>104</v>
      </c>
      <c r="D8" s="35">
        <v>1</v>
      </c>
      <c r="E8" s="75" t="s">
        <v>98</v>
      </c>
      <c r="F8" s="72" t="s">
        <v>60</v>
      </c>
      <c r="G8" s="35" t="s">
        <v>46</v>
      </c>
      <c r="H8" s="35">
        <v>2018</v>
      </c>
      <c r="I8" s="74" t="s">
        <v>44</v>
      </c>
      <c r="J8" s="76" t="s">
        <v>45</v>
      </c>
      <c r="K8" s="73" t="s">
        <v>61</v>
      </c>
      <c r="L8" s="73" t="s">
        <v>66</v>
      </c>
      <c r="M8" s="73" t="s">
        <v>102</v>
      </c>
      <c r="N8" s="137"/>
    </row>
    <row r="9" spans="1:14" s="3" customFormat="1" ht="22.5" x14ac:dyDescent="0.2">
      <c r="A9" s="46">
        <v>4</v>
      </c>
      <c r="B9" s="71" t="s">
        <v>65</v>
      </c>
      <c r="C9" s="71">
        <v>104</v>
      </c>
      <c r="D9" s="35">
        <v>1</v>
      </c>
      <c r="E9" s="75" t="s">
        <v>99</v>
      </c>
      <c r="F9" s="72" t="s">
        <v>60</v>
      </c>
      <c r="G9" s="35" t="s">
        <v>46</v>
      </c>
      <c r="H9" s="35">
        <v>2018</v>
      </c>
      <c r="I9" s="74" t="s">
        <v>44</v>
      </c>
      <c r="J9" s="76" t="s">
        <v>45</v>
      </c>
      <c r="K9" s="73" t="s">
        <v>101</v>
      </c>
      <c r="L9" s="73" t="s">
        <v>66</v>
      </c>
      <c r="M9" s="73" t="s">
        <v>102</v>
      </c>
      <c r="N9" s="137"/>
    </row>
    <row r="10" spans="1:14" ht="22.5" customHeight="1" x14ac:dyDescent="0.2">
      <c r="A10" s="46">
        <v>5</v>
      </c>
      <c r="B10" s="71" t="s">
        <v>67</v>
      </c>
      <c r="C10" s="71">
        <v>104</v>
      </c>
      <c r="D10" s="35">
        <v>1</v>
      </c>
      <c r="E10" s="75" t="s">
        <v>99</v>
      </c>
      <c r="F10" s="72" t="s">
        <v>60</v>
      </c>
      <c r="G10" s="35" t="s">
        <v>46</v>
      </c>
      <c r="H10" s="35">
        <v>2018</v>
      </c>
      <c r="I10" s="74" t="s">
        <v>44</v>
      </c>
      <c r="J10" s="76" t="s">
        <v>45</v>
      </c>
      <c r="K10" s="73" t="s">
        <v>61</v>
      </c>
      <c r="L10" s="73" t="s">
        <v>66</v>
      </c>
      <c r="M10" s="73" t="s">
        <v>102</v>
      </c>
      <c r="N10" s="137"/>
    </row>
    <row r="11" spans="1:14" ht="22.5" customHeight="1" x14ac:dyDescent="0.2">
      <c r="A11" s="46">
        <v>6</v>
      </c>
      <c r="B11" s="71" t="s">
        <v>68</v>
      </c>
      <c r="C11" s="71">
        <v>104</v>
      </c>
      <c r="D11" s="35">
        <v>1</v>
      </c>
      <c r="E11" s="75" t="s">
        <v>99</v>
      </c>
      <c r="F11" s="72" t="s">
        <v>60</v>
      </c>
      <c r="G11" s="35" t="s">
        <v>46</v>
      </c>
      <c r="H11" s="35">
        <v>2018</v>
      </c>
      <c r="I11" s="74" t="s">
        <v>44</v>
      </c>
      <c r="J11" s="76" t="s">
        <v>45</v>
      </c>
      <c r="K11" s="73" t="s">
        <v>101</v>
      </c>
      <c r="L11" s="73" t="s">
        <v>66</v>
      </c>
      <c r="M11" s="73" t="s">
        <v>102</v>
      </c>
      <c r="N11" s="137"/>
    </row>
    <row r="12" spans="1:14" ht="22.5" customHeight="1" x14ac:dyDescent="0.2">
      <c r="A12" s="46">
        <v>7</v>
      </c>
      <c r="B12" s="71" t="s">
        <v>69</v>
      </c>
      <c r="C12" s="71">
        <v>104</v>
      </c>
      <c r="D12" s="35">
        <v>1</v>
      </c>
      <c r="E12" s="75" t="s">
        <v>99</v>
      </c>
      <c r="F12" s="72" t="s">
        <v>60</v>
      </c>
      <c r="G12" s="35" t="s">
        <v>46</v>
      </c>
      <c r="H12" s="35">
        <v>2018</v>
      </c>
      <c r="I12" s="74" t="s">
        <v>44</v>
      </c>
      <c r="J12" s="76" t="s">
        <v>45</v>
      </c>
      <c r="K12" s="73" t="s">
        <v>101</v>
      </c>
      <c r="L12" s="73" t="s">
        <v>66</v>
      </c>
      <c r="M12" s="73" t="s">
        <v>102</v>
      </c>
      <c r="N12" s="137"/>
    </row>
    <row r="13" spans="1:14" ht="22.5" customHeight="1" x14ac:dyDescent="0.2">
      <c r="A13" s="46">
        <v>8</v>
      </c>
      <c r="B13" s="71" t="s">
        <v>70</v>
      </c>
      <c r="C13" s="71">
        <v>104</v>
      </c>
      <c r="D13" s="35">
        <v>1</v>
      </c>
      <c r="E13" s="75" t="s">
        <v>99</v>
      </c>
      <c r="F13" s="72" t="s">
        <v>60</v>
      </c>
      <c r="G13" s="35" t="s">
        <v>46</v>
      </c>
      <c r="H13" s="35">
        <v>2018</v>
      </c>
      <c r="I13" s="74" t="s">
        <v>44</v>
      </c>
      <c r="J13" s="76" t="s">
        <v>45</v>
      </c>
      <c r="K13" s="73" t="s">
        <v>61</v>
      </c>
      <c r="L13" s="73" t="s">
        <v>66</v>
      </c>
      <c r="M13" s="73" t="s">
        <v>102</v>
      </c>
      <c r="N13" s="137"/>
    </row>
    <row r="14" spans="1:14" ht="22.5" customHeight="1" x14ac:dyDescent="0.2">
      <c r="A14" s="46">
        <v>9</v>
      </c>
      <c r="B14" s="71" t="s">
        <v>71</v>
      </c>
      <c r="C14" s="71">
        <v>104</v>
      </c>
      <c r="D14" s="35">
        <v>1</v>
      </c>
      <c r="E14" s="75" t="s">
        <v>72</v>
      </c>
      <c r="F14" s="72" t="s">
        <v>60</v>
      </c>
      <c r="G14" s="35" t="s">
        <v>46</v>
      </c>
      <c r="H14" s="35">
        <v>2018</v>
      </c>
      <c r="I14" s="74" t="s">
        <v>44</v>
      </c>
      <c r="J14" s="76" t="s">
        <v>45</v>
      </c>
      <c r="K14" s="73" t="s">
        <v>61</v>
      </c>
      <c r="L14" s="73" t="s">
        <v>62</v>
      </c>
      <c r="M14" s="73" t="s">
        <v>102</v>
      </c>
      <c r="N14" s="137"/>
    </row>
    <row r="15" spans="1:14" ht="22.5" customHeight="1" x14ac:dyDescent="0.2">
      <c r="A15" s="46">
        <v>10</v>
      </c>
      <c r="B15" s="71" t="s">
        <v>73</v>
      </c>
      <c r="C15" s="71">
        <v>104</v>
      </c>
      <c r="D15" s="35">
        <v>1</v>
      </c>
      <c r="E15" s="75" t="s">
        <v>72</v>
      </c>
      <c r="F15" s="72" t="s">
        <v>60</v>
      </c>
      <c r="G15" s="35" t="s">
        <v>46</v>
      </c>
      <c r="H15" s="35">
        <v>2018</v>
      </c>
      <c r="I15" s="74" t="s">
        <v>44</v>
      </c>
      <c r="J15" s="76" t="s">
        <v>45</v>
      </c>
      <c r="K15" s="73" t="s">
        <v>61</v>
      </c>
      <c r="L15" s="73" t="s">
        <v>62</v>
      </c>
      <c r="M15" s="73" t="s">
        <v>102</v>
      </c>
      <c r="N15" s="137"/>
    </row>
    <row r="16" spans="1:14" ht="22.5" customHeight="1" x14ac:dyDescent="0.2">
      <c r="A16" s="46">
        <v>11</v>
      </c>
      <c r="B16" s="71" t="s">
        <v>74</v>
      </c>
      <c r="C16" s="71">
        <v>104</v>
      </c>
      <c r="D16" s="35">
        <v>1</v>
      </c>
      <c r="E16" s="75" t="s">
        <v>100</v>
      </c>
      <c r="F16" s="72" t="s">
        <v>60</v>
      </c>
      <c r="G16" s="35" t="s">
        <v>46</v>
      </c>
      <c r="H16" s="35">
        <v>2018</v>
      </c>
      <c r="I16" s="74" t="s">
        <v>44</v>
      </c>
      <c r="J16" s="76" t="s">
        <v>45</v>
      </c>
      <c r="K16" s="73" t="s">
        <v>61</v>
      </c>
      <c r="L16" s="73" t="s">
        <v>62</v>
      </c>
      <c r="M16" s="73" t="s">
        <v>102</v>
      </c>
      <c r="N16" s="137"/>
    </row>
    <row r="17" spans="1:14" ht="22.5" customHeight="1" x14ac:dyDescent="0.2">
      <c r="A17" s="46">
        <v>12</v>
      </c>
      <c r="B17" s="71" t="s">
        <v>75</v>
      </c>
      <c r="C17" s="71">
        <v>104</v>
      </c>
      <c r="D17" s="35">
        <v>1</v>
      </c>
      <c r="E17" s="75" t="s">
        <v>100</v>
      </c>
      <c r="F17" s="72" t="s">
        <v>60</v>
      </c>
      <c r="G17" s="35" t="s">
        <v>46</v>
      </c>
      <c r="H17" s="35">
        <v>2018</v>
      </c>
      <c r="I17" s="74" t="s">
        <v>44</v>
      </c>
      <c r="J17" s="76" t="s">
        <v>45</v>
      </c>
      <c r="K17" s="73" t="s">
        <v>61</v>
      </c>
      <c r="L17" s="73" t="s">
        <v>62</v>
      </c>
      <c r="M17" s="73" t="s">
        <v>102</v>
      </c>
      <c r="N17" s="137"/>
    </row>
    <row r="18" spans="1:14" ht="22.5" customHeight="1" x14ac:dyDescent="0.2">
      <c r="A18" s="46">
        <v>13</v>
      </c>
      <c r="B18" s="71" t="s">
        <v>76</v>
      </c>
      <c r="C18" s="71">
        <v>104</v>
      </c>
      <c r="D18" s="35">
        <v>1</v>
      </c>
      <c r="E18" s="75" t="s">
        <v>77</v>
      </c>
      <c r="F18" s="72" t="s">
        <v>60</v>
      </c>
      <c r="G18" s="35" t="s">
        <v>46</v>
      </c>
      <c r="H18" s="35">
        <v>2017</v>
      </c>
      <c r="I18" s="74" t="s">
        <v>44</v>
      </c>
      <c r="J18" s="76" t="s">
        <v>45</v>
      </c>
      <c r="K18" s="73" t="s">
        <v>61</v>
      </c>
      <c r="L18" s="73" t="s">
        <v>62</v>
      </c>
      <c r="M18" s="73" t="s">
        <v>102</v>
      </c>
      <c r="N18" s="137"/>
    </row>
    <row r="19" spans="1:14" ht="22.5" customHeight="1" x14ac:dyDescent="0.2">
      <c r="A19" s="46">
        <v>14</v>
      </c>
      <c r="B19" s="71" t="s">
        <v>78</v>
      </c>
      <c r="C19" s="71">
        <v>104</v>
      </c>
      <c r="D19" s="35">
        <v>1</v>
      </c>
      <c r="E19" s="75" t="s">
        <v>77</v>
      </c>
      <c r="F19" s="72" t="s">
        <v>60</v>
      </c>
      <c r="G19" s="35" t="s">
        <v>46</v>
      </c>
      <c r="H19" s="35">
        <v>2017</v>
      </c>
      <c r="I19" s="74" t="s">
        <v>44</v>
      </c>
      <c r="J19" s="76" t="s">
        <v>45</v>
      </c>
      <c r="K19" s="73" t="s">
        <v>61</v>
      </c>
      <c r="L19" s="73" t="s">
        <v>62</v>
      </c>
      <c r="M19" s="73" t="s">
        <v>102</v>
      </c>
      <c r="N19" s="137"/>
    </row>
    <row r="20" spans="1:14" ht="22.5" customHeight="1" x14ac:dyDescent="0.2">
      <c r="A20" s="46">
        <v>15</v>
      </c>
      <c r="B20" s="71" t="s">
        <v>79</v>
      </c>
      <c r="C20" s="71">
        <v>104</v>
      </c>
      <c r="D20" s="35">
        <v>1</v>
      </c>
      <c r="E20" s="75" t="s">
        <v>80</v>
      </c>
      <c r="F20" s="72" t="s">
        <v>60</v>
      </c>
      <c r="G20" s="35" t="s">
        <v>46</v>
      </c>
      <c r="H20" s="35">
        <v>2017</v>
      </c>
      <c r="I20" s="74" t="s">
        <v>44</v>
      </c>
      <c r="J20" s="76" t="s">
        <v>45</v>
      </c>
      <c r="K20" s="73" t="s">
        <v>61</v>
      </c>
      <c r="L20" s="73" t="s">
        <v>62</v>
      </c>
      <c r="M20" s="73" t="s">
        <v>102</v>
      </c>
      <c r="N20" s="137"/>
    </row>
    <row r="21" spans="1:14" ht="22.5" customHeight="1" x14ac:dyDescent="0.2">
      <c r="A21" s="46">
        <v>16</v>
      </c>
      <c r="B21" s="71" t="s">
        <v>81</v>
      </c>
      <c r="C21" s="71">
        <v>104</v>
      </c>
      <c r="D21" s="35">
        <v>1</v>
      </c>
      <c r="E21" s="75" t="s">
        <v>80</v>
      </c>
      <c r="F21" s="72" t="s">
        <v>60</v>
      </c>
      <c r="G21" s="35" t="s">
        <v>46</v>
      </c>
      <c r="H21" s="35">
        <v>2017</v>
      </c>
      <c r="I21" s="74" t="s">
        <v>44</v>
      </c>
      <c r="J21" s="76" t="s">
        <v>45</v>
      </c>
      <c r="K21" s="73" t="s">
        <v>61</v>
      </c>
      <c r="L21" s="73" t="s">
        <v>62</v>
      </c>
      <c r="M21" s="73" t="s">
        <v>102</v>
      </c>
      <c r="N21" s="137"/>
    </row>
    <row r="22" spans="1:14" ht="22.5" customHeight="1" x14ac:dyDescent="0.2">
      <c r="A22" s="46">
        <v>17</v>
      </c>
      <c r="B22" s="71" t="s">
        <v>82</v>
      </c>
      <c r="C22" s="71">
        <v>104</v>
      </c>
      <c r="D22" s="35">
        <v>1</v>
      </c>
      <c r="E22" s="75" t="s">
        <v>80</v>
      </c>
      <c r="F22" s="72" t="s">
        <v>60</v>
      </c>
      <c r="G22" s="35" t="s">
        <v>46</v>
      </c>
      <c r="H22" s="35">
        <v>2017</v>
      </c>
      <c r="I22" s="74" t="s">
        <v>44</v>
      </c>
      <c r="J22" s="76" t="s">
        <v>45</v>
      </c>
      <c r="K22" s="73" t="s">
        <v>61</v>
      </c>
      <c r="L22" s="73" t="s">
        <v>62</v>
      </c>
      <c r="M22" s="73" t="s">
        <v>102</v>
      </c>
      <c r="N22" s="137"/>
    </row>
    <row r="23" spans="1:14" ht="22.5" customHeight="1" x14ac:dyDescent="0.2">
      <c r="A23" s="46">
        <v>18</v>
      </c>
      <c r="B23" s="71" t="s">
        <v>83</v>
      </c>
      <c r="C23" s="71">
        <v>104</v>
      </c>
      <c r="D23" s="35">
        <v>1</v>
      </c>
      <c r="E23" s="75" t="s">
        <v>80</v>
      </c>
      <c r="F23" s="72" t="s">
        <v>60</v>
      </c>
      <c r="G23" s="35" t="s">
        <v>46</v>
      </c>
      <c r="H23" s="35">
        <v>2017</v>
      </c>
      <c r="I23" s="74" t="s">
        <v>44</v>
      </c>
      <c r="J23" s="76" t="s">
        <v>45</v>
      </c>
      <c r="K23" s="73" t="s">
        <v>61</v>
      </c>
      <c r="L23" s="73" t="s">
        <v>62</v>
      </c>
      <c r="M23" s="73" t="s">
        <v>102</v>
      </c>
      <c r="N23" s="137"/>
    </row>
    <row r="24" spans="1:14" ht="12.75" customHeight="1" thickBot="1" x14ac:dyDescent="0.25">
      <c r="A24" s="77"/>
      <c r="B24" s="78"/>
      <c r="C24" s="78"/>
      <c r="D24" s="79"/>
      <c r="E24" s="80"/>
      <c r="F24" s="81"/>
      <c r="G24" s="82"/>
      <c r="H24" s="83"/>
      <c r="I24" s="84"/>
      <c r="J24" s="85"/>
      <c r="K24" s="86"/>
      <c r="L24" s="86"/>
      <c r="M24" s="86"/>
      <c r="N24" s="87"/>
    </row>
    <row r="25" spans="1:14" s="29" customFormat="1" ht="12.75" customHeight="1" thickBot="1" x14ac:dyDescent="0.3">
      <c r="A25" s="138" t="s">
        <v>8</v>
      </c>
      <c r="B25" s="139"/>
      <c r="C25" s="139"/>
      <c r="D25" s="139"/>
      <c r="E25" s="139"/>
      <c r="F25" s="139"/>
      <c r="G25" s="140"/>
      <c r="H25" s="27"/>
      <c r="I25" s="28" t="s">
        <v>9</v>
      </c>
      <c r="J25" s="28" t="s">
        <v>9</v>
      </c>
      <c r="K25" s="28" t="s">
        <v>9</v>
      </c>
      <c r="L25" s="28" t="s">
        <v>9</v>
      </c>
      <c r="M25" s="28" t="s">
        <v>9</v>
      </c>
      <c r="N25" s="43" t="s">
        <v>9</v>
      </c>
    </row>
    <row r="26" spans="1:14" ht="12.75" customHeight="1" x14ac:dyDescent="0.25">
      <c r="F26" s="6"/>
      <c r="G26" s="16"/>
      <c r="H26" s="18"/>
      <c r="I26" s="7"/>
      <c r="J26" s="7"/>
      <c r="K26" s="19"/>
      <c r="L26" s="20"/>
      <c r="M26" s="8"/>
    </row>
    <row r="27" spans="1:14" ht="53.25" customHeight="1" x14ac:dyDescent="0.25">
      <c r="A27" s="96" t="s">
        <v>35</v>
      </c>
      <c r="B27" s="96"/>
      <c r="C27" s="96"/>
      <c r="D27" s="96"/>
      <c r="E27" s="96"/>
      <c r="F27" s="96"/>
      <c r="G27" s="96"/>
      <c r="H27" s="96"/>
      <c r="I27" s="96"/>
      <c r="J27" s="96"/>
      <c r="K27" s="96"/>
      <c r="L27" s="96"/>
      <c r="M27" s="96"/>
    </row>
    <row r="28" spans="1:14" ht="36" customHeight="1" x14ac:dyDescent="0.25">
      <c r="A28" s="141" t="s">
        <v>25</v>
      </c>
      <c r="B28" s="141"/>
      <c r="C28" s="141"/>
      <c r="D28" s="141"/>
      <c r="E28" s="141"/>
      <c r="F28" s="141"/>
      <c r="G28" s="141"/>
      <c r="H28" s="141"/>
      <c r="I28" s="141"/>
      <c r="J28" s="141"/>
      <c r="K28" s="141"/>
      <c r="L28" s="141"/>
      <c r="M28" s="141"/>
    </row>
    <row r="29" spans="1:14" ht="74.25" customHeight="1" x14ac:dyDescent="0.25">
      <c r="A29" s="142" t="s">
        <v>26</v>
      </c>
      <c r="B29" s="143"/>
      <c r="C29" s="143"/>
      <c r="D29" s="143"/>
      <c r="E29" s="143"/>
      <c r="F29" s="143"/>
      <c r="G29" s="143"/>
      <c r="H29" s="143"/>
      <c r="I29" s="143"/>
      <c r="J29" s="143"/>
      <c r="K29" s="143"/>
      <c r="L29" s="143"/>
      <c r="M29" s="143"/>
    </row>
    <row r="30" spans="1:14" ht="61.5" customHeight="1" x14ac:dyDescent="0.25">
      <c r="A30" s="144" t="s">
        <v>10</v>
      </c>
      <c r="B30" s="145"/>
      <c r="C30" s="145"/>
      <c r="D30" s="145"/>
      <c r="E30" s="145"/>
      <c r="F30" s="145"/>
      <c r="G30" s="145"/>
      <c r="H30" s="145"/>
      <c r="I30" s="145"/>
      <c r="J30" s="145"/>
      <c r="K30" s="145"/>
      <c r="L30" s="145"/>
      <c r="M30" s="145"/>
    </row>
    <row r="31" spans="1:14" ht="106.5" customHeight="1" x14ac:dyDescent="0.25">
      <c r="A31" s="141" t="s">
        <v>27</v>
      </c>
      <c r="B31" s="141"/>
      <c r="C31" s="141"/>
      <c r="D31" s="141"/>
      <c r="E31" s="141"/>
      <c r="F31" s="141"/>
      <c r="G31" s="141"/>
      <c r="H31" s="141"/>
      <c r="I31" s="141"/>
      <c r="J31" s="141"/>
      <c r="K31" s="141"/>
      <c r="L31" s="141"/>
      <c r="M31" s="141"/>
    </row>
    <row r="35" spans="1:9" ht="78" customHeight="1" x14ac:dyDescent="0.25">
      <c r="A35" s="94" t="s">
        <v>54</v>
      </c>
      <c r="B35" s="94"/>
      <c r="C35" s="94"/>
      <c r="D35" s="94"/>
      <c r="E35" s="94"/>
      <c r="F35" s="94"/>
      <c r="G35" s="30" t="s">
        <v>17</v>
      </c>
      <c r="I35" s="30" t="s">
        <v>55</v>
      </c>
    </row>
  </sheetData>
  <mergeCells count="16">
    <mergeCell ref="A2:M2"/>
    <mergeCell ref="A3:I3"/>
    <mergeCell ref="J3:M3"/>
    <mergeCell ref="A4:J4"/>
    <mergeCell ref="K4:K5"/>
    <mergeCell ref="N4:N5"/>
    <mergeCell ref="L4:L5"/>
    <mergeCell ref="M4:M5"/>
    <mergeCell ref="N6:N23"/>
    <mergeCell ref="A35:F35"/>
    <mergeCell ref="A25:G25"/>
    <mergeCell ref="A27:M27"/>
    <mergeCell ref="A28:M28"/>
    <mergeCell ref="A29:M29"/>
    <mergeCell ref="A30:M30"/>
    <mergeCell ref="A31:M31"/>
  </mergeCells>
  <conditionalFormatting sqref="A35:D35">
    <cfRule type="duplicateValues" dxfId="0" priority="2"/>
  </conditionalFormatting>
  <hyperlinks>
    <hyperlink ref="A3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2024-08-28T11:42:29Z</dcterms:modified>
</cp:coreProperties>
</file>