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3_МКУА\ВПА+ППА\"/>
    </mc:Choice>
  </mc:AlternateContent>
  <bookViews>
    <workbookView xWindow="0" yWindow="0" windowWidth="19200" windowHeight="7050" tabRatio="451"/>
  </bookViews>
  <sheets>
    <sheet name="ППА" sheetId="13" r:id="rId1"/>
    <sheet name="журнал торгів" sheetId="9" r:id="rId2"/>
    <sheet name="Аркуш2" sheetId="14" r:id="rId3"/>
    <sheet name="Аркуш1" sheetId="11" state="hidden" r:id="rId4"/>
  </sheets>
  <externalReferences>
    <externalReference r:id="rId5"/>
  </externalReference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alcChain.xml><?xml version="1.0" encoding="utf-8"?>
<calcChain xmlns="http://schemas.openxmlformats.org/spreadsheetml/2006/main">
  <c r="A16" i="9" l="1"/>
  <c r="A15" i="9"/>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<sst xmlns="http://schemas.openxmlformats.org/spreadsheetml/2006/main" count="110" uniqueCount="81">
  <si>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</si>
  <si>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</si>
  <si>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</si>
  <si>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</si>
  <si>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</si>
  <si>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</si>
  <si>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</si>
  <si>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</si>
  <si>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</si>
  <si>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</si>
  <si>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</si>
  <si>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</si>
  <si>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</si>
  <si>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</si>
  <si>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</si>
  <si>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</si>
  <si>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</si>
  <si>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</si>
  <si>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</si>
  <si>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</si>
  <si>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</si>
  <si>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</si>
  <si>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</si>
  <si>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</si>
  <si>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</si>
  <si>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</si>
  <si>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</si>
  <si>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</si>
  <si>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</si>
  <si>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</si>
  <si>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</si>
  <si>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</si>
  <si>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</si>
  <si>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</si>
  <si>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</si>
  <si>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</si>
  <si>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</si>
  <si>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</si>
  <si>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</si>
  <si>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</si>
  <si>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</si>
  <si>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</si>
  <si>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</si>
  <si>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</si>
  <si>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</si>
  <si>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</si>
  <si>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</si>
  <si>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</si>
  <si>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</si>
  <si>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</si>
  <si>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</si>
  <si>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</si>
  <si>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</si>
  <si>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</si>
  <si>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</si>
  <si>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</si>
  <si>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</si>
  <si>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</si>
  <si>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</si>
  <si>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</si>
  <si>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</si>
  <si>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</si>
  <si>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</si>
  <si>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</si>
  <si>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</si>
  <si>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</si>
  <si>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</si>
  <si>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</si>
  <si>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</si>
  <si>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</si>
  <si>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</si>
  <si>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</si>
  <si>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</si>
  <si>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</si>
  <si>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</si>
  <si>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</si>
  <si>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</si>
  <si>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35799302100155:980 від 22.03.2012</t>
  </si>
  <si>
    <t>22.03.2012</t>
  </si>
  <si>
    <t>Донецька обл., місто Ясинувата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</si>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</sst>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55;&#1040;_&#1058;&#1028;&#1057;_&#1056;&#1050;&#10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
      <sheetName val="журнал торгів"/>
      <sheetName val="ППА"/>
      <sheetName val="Аркуш1"/>
    </sheetNames>
    <sheetDataSet>
      <sheetData sheetId="0">
        <row r="27">
          <cell r="B27"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row r="28">
          <cell r="B28" t="str">
            <v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A10" zoomScale="85" zoomScaleNormal="85" workbookViewId="0">
      <selection activeCell="B19" sqref="B19:H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76</v>
      </c>
      <c r="C1" s="67"/>
      <c r="D1" s="67"/>
      <c r="E1" s="67"/>
      <c r="F1" s="67"/>
      <c r="G1" s="67"/>
      <c r="H1" s="67"/>
      <c r="I1" s="4"/>
      <c r="K1" s="4"/>
    </row>
    <row r="2" spans="1:11" ht="24.75" customHeight="1" x14ac:dyDescent="0.25">
      <c r="A2" s="1"/>
      <c r="B2" s="68" t="s">
        <v>43</v>
      </c>
      <c r="C2" s="69" t="s">
        <v>69</v>
      </c>
      <c r="D2" s="70" t="s">
        <v>10</v>
      </c>
      <c r="E2" s="64" t="s">
        <v>70</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71</v>
      </c>
      <c r="D5" s="52" t="s">
        <v>7</v>
      </c>
      <c r="E5" s="52"/>
      <c r="F5" s="53" t="s">
        <v>30</v>
      </c>
      <c r="G5" s="54"/>
      <c r="H5" s="55"/>
    </row>
    <row r="6" spans="1:11" ht="18" customHeight="1" x14ac:dyDescent="0.25">
      <c r="A6" s="1"/>
      <c r="B6" s="8" t="s">
        <v>48</v>
      </c>
      <c r="C6" s="10" t="s">
        <v>77</v>
      </c>
      <c r="D6" s="52"/>
      <c r="E6" s="52"/>
      <c r="F6" s="56"/>
      <c r="G6" s="57"/>
      <c r="H6" s="58"/>
    </row>
    <row r="7" spans="1:11" ht="23.25" customHeight="1" x14ac:dyDescent="0.25">
      <c r="A7" s="1"/>
      <c r="B7" s="12" t="s">
        <v>44</v>
      </c>
      <c r="C7" s="10" t="s">
        <v>46</v>
      </c>
      <c r="D7" s="51" t="s">
        <v>50</v>
      </c>
      <c r="E7" s="52"/>
      <c r="F7" s="53" t="s">
        <v>30</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79</v>
      </c>
      <c r="D9" s="9" t="s">
        <v>5</v>
      </c>
      <c r="E9" s="9" t="s">
        <v>8</v>
      </c>
      <c r="F9" s="11" t="s">
        <v>9</v>
      </c>
      <c r="G9" s="9" t="s">
        <v>49</v>
      </c>
      <c r="H9" s="9" t="s">
        <v>25</v>
      </c>
    </row>
    <row r="10" spans="1:11" ht="36" customHeight="1" x14ac:dyDescent="0.25">
      <c r="A10" s="1"/>
      <c r="B10" s="71" t="s">
        <v>57</v>
      </c>
      <c r="C10" s="73" t="s">
        <v>18</v>
      </c>
      <c r="D10" s="14" t="s">
        <v>78</v>
      </c>
      <c r="E10" s="46">
        <v>4607</v>
      </c>
      <c r="F10" s="10">
        <v>980</v>
      </c>
      <c r="G10" s="47">
        <v>283.75</v>
      </c>
      <c r="H10" s="18" t="s">
        <v>0</v>
      </c>
    </row>
    <row r="11" spans="1:11" ht="39" customHeight="1" x14ac:dyDescent="0.25">
      <c r="A11" s="1"/>
      <c r="B11" s="72"/>
      <c r="C11" s="74"/>
      <c r="D11" s="75" t="s">
        <v>41</v>
      </c>
      <c r="E11" s="76"/>
      <c r="F11" s="5" t="s">
        <v>27</v>
      </c>
      <c r="G11" s="5" t="s">
        <v>2</v>
      </c>
      <c r="H11" s="5" t="s">
        <v>16</v>
      </c>
    </row>
    <row r="12" spans="1:11" ht="27.75" customHeight="1" x14ac:dyDescent="0.25">
      <c r="A12" s="1"/>
      <c r="B12" s="15" t="s">
        <v>42</v>
      </c>
      <c r="C12" s="16" t="s">
        <v>18</v>
      </c>
      <c r="D12" s="77" t="s">
        <v>72</v>
      </c>
      <c r="E12" s="77"/>
      <c r="F12" s="17" t="s">
        <v>73</v>
      </c>
      <c r="G12" s="44">
        <v>44652</v>
      </c>
      <c r="H12" s="36">
        <v>2.48</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0</v>
      </c>
      <c r="D15" s="60" t="s">
        <v>0</v>
      </c>
      <c r="E15" s="61"/>
      <c r="F15" s="60" t="s">
        <v>0</v>
      </c>
      <c r="G15" s="61"/>
      <c r="H15" s="45" t="s">
        <v>18</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80</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74</v>
      </c>
      <c r="C25" s="48"/>
      <c r="D25" s="48"/>
      <c r="E25" s="48"/>
      <c r="F25" s="31" t="s">
        <v>66</v>
      </c>
      <c r="G25" s="31"/>
      <c r="H25" s="43" t="s">
        <v>75</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5" sqref="A15:I1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tr">
        <f>[1]ВПА!B27</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B15" s="79"/>
      <c r="C15" s="79"/>
      <c r="D15" s="79"/>
      <c r="E15" s="79"/>
      <c r="F15" s="79"/>
      <c r="G15" s="79"/>
      <c r="H15" s="79"/>
      <c r="I15" s="79"/>
    </row>
    <row r="16" spans="1:9" s="1" customFormat="1" ht="47.25" customHeight="1" x14ac:dyDescent="0.25">
      <c r="A16" s="79" t="str">
        <f>[1]ВПА!B28</f>
        <v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74</v>
      </c>
      <c r="B20" s="48"/>
      <c r="C20" s="48"/>
      <c r="D20" s="48"/>
      <c r="E20" s="31"/>
      <c r="F20" s="31"/>
      <c r="G20" s="31" t="s">
        <v>66</v>
      </c>
      <c r="H20" s="31"/>
      <c r="I20" s="43" t="s">
        <v>75</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37" sqref="H37"/>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ППА</vt:lpstr>
      <vt:lpstr>журнал торгів</vt:lpstr>
      <vt:lpstr>Аркуш2</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2024-10-31T09:54:52Z</cp:lastPrinted>
  <dcterms:created xsi:type="dcterms:W3CDTF">2015-10-12T12:03:25Z</dcterms:created>
  <dcterms:modified xsi:type="dcterms:W3CDTF">2024-11-20T12:37:16Z</dcterms:modified>
</cp:coreProperties>
</file>