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inyk\Desktop\ФИДО\"/>
    </mc:Choice>
  </mc:AlternateContent>
  <bookViews>
    <workbookView xWindow="570" yWindow="8415" windowWidth="26985" windowHeight="3915" activeTab="1"/>
  </bookViews>
  <sheets>
    <sheet name="ППА_ФО_КП" sheetId="2" r:id="rId1"/>
    <sheet name="Перелік кредитних договорів" sheetId="8" r:id="rId2"/>
    <sheet name="Група активу" sheetId="9" r:id="rId3"/>
  </sheets>
  <definedNames>
    <definedName name="_xlnm._FilterDatabase" localSheetId="1" hidden="1">'Перелік кредитних договорів'!$A$1:$M$157</definedName>
  </definedNames>
  <calcPr calcId="152511"/>
</workbook>
</file>

<file path=xl/calcChain.xml><?xml version="1.0" encoding="utf-8"?>
<calcChain xmlns="http://schemas.openxmlformats.org/spreadsheetml/2006/main">
  <c r="M157" i="8" l="1"/>
  <c r="G157" i="8"/>
</calcChain>
</file>

<file path=xl/sharedStrings.xml><?xml version="1.0" encoding="utf-8"?>
<sst xmlns="http://schemas.openxmlformats.org/spreadsheetml/2006/main" count="604" uniqueCount="260">
  <si>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</si>
  <si>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</si>
  <si>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</si>
  <si>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</si>
  <si>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</si>
  <si>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</si>
  <si>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Іпотека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</si>
  <si>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</si>
  <si>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</si>
  <si>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</si>
  <si>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</si>
  <si>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</si>
  <si>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житлова нерухомість</t>
  </si>
  <si>
    <t>комерційна нерухомість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</si>
  <si>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</si>
  <si>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</si>
  <si>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</si>
  <si>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</si>
  <si>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</si>
  <si>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</si>
  <si>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</si>
  <si>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непрацюючі кредити (&gt;90 днів прострочки)</t>
  </si>
  <si>
    <t>працюючі кредити (&lt;90 днів прострочки)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</si>
  <si>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</si>
  <si>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</si>
  <si>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</si>
  <si>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</si>
  <si>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</si>
  <si>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</si>
  <si>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</si>
  <si>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</si>
  <si>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Детальна характеристика портфеля - іпотека</t>
  </si>
  <si>
    <t>Детальна характеристика портфеля - беззаставні кредити</t>
  </si>
  <si>
    <t>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</si>
  <si>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</si>
  <si>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</si>
  <si>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</si>
  <si>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</si>
  <si>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91 - 360 днів</t>
  </si>
  <si>
    <t>1 - 3 роки</t>
  </si>
  <si>
    <t>більше 3 років</t>
  </si>
  <si>
    <t>2008 - 2013 роки</t>
  </si>
  <si>
    <t>2006 - 2008 роки</t>
  </si>
  <si>
    <t>після 2013 року</t>
  </si>
  <si>
    <t>Заборгованість за основним зобов'язанням, грн</t>
  </si>
  <si>
    <t>Заборгованість за процентами, грн</t>
  </si>
  <si>
    <t>земельні ділянки</t>
  </si>
  <si>
    <t>Інше</t>
  </si>
  <si>
    <t>кредити з ознаками шахрайства</t>
  </si>
  <si>
    <t>відсутність оригіналів документів</t>
  </si>
  <si>
    <t>Мораторій на стягнення предмету застави</t>
  </si>
  <si>
    <t>Банк 1</t>
  </si>
  <si>
    <t>Портфель у розрізі кредитних продуктів</t>
  </si>
  <si>
    <t>Категорія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</si>
  <si>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</si>
  <si>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</si>
  <si>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</si>
  <si>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</si>
  <si>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</si>
  <si>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</si>
  <si>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Сума платежів, отриманих від боржників у 2018 році, грн.</t>
  </si>
  <si>
    <t>Сума платежів, отриманих від боржників у 2019 році, грн.</t>
  </si>
  <si>
    <t>Група активів</t>
  </si>
  <si>
    <t>Права вимоги</t>
  </si>
  <si>
    <t>Майнові права</t>
  </si>
  <si>
    <t>ТОВ «Верітас Проперті Менеджмент»</t>
  </si>
  <si>
    <t xml:space="preserve">139-в/07 </t>
  </si>
  <si>
    <t>014/5654/2/08465</t>
  </si>
  <si>
    <t>82-В/75</t>
  </si>
  <si>
    <t xml:space="preserve">Э_109/01_07/ДТ-1 </t>
  </si>
  <si>
    <t>014/ZAWUD0/2/1</t>
  </si>
  <si>
    <t>371-Г/07</t>
  </si>
  <si>
    <t>014/5654/2/14497</t>
  </si>
  <si>
    <t xml:space="preserve">60-В/08 </t>
  </si>
  <si>
    <t>85-В/75</t>
  </si>
  <si>
    <t xml:space="preserve">734-п/06 </t>
  </si>
  <si>
    <t xml:space="preserve">С_023/75_08 </t>
  </si>
  <si>
    <t>014/5654/2/13942</t>
  </si>
  <si>
    <t>014/5654/3/13946</t>
  </si>
  <si>
    <t xml:space="preserve">014/5654/3/21284 </t>
  </si>
  <si>
    <t xml:space="preserve">48-В/08 </t>
  </si>
  <si>
    <t xml:space="preserve">014/5654/2/11833 </t>
  </si>
  <si>
    <t>014/5654/3/10405</t>
  </si>
  <si>
    <t xml:space="preserve">014/5654/2/08783 </t>
  </si>
  <si>
    <t xml:space="preserve">014/5654/3/23661 </t>
  </si>
  <si>
    <t>111-В/75</t>
  </si>
  <si>
    <t xml:space="preserve">014/5654/2/10728 </t>
  </si>
  <si>
    <t xml:space="preserve">014/1207/18/01685 </t>
  </si>
  <si>
    <t>014/10613/2/23994</t>
  </si>
  <si>
    <t xml:space="preserve">014/2180/3/08805 </t>
  </si>
  <si>
    <t>544-в/37</t>
  </si>
  <si>
    <t xml:space="preserve">014/2180/74/03986 </t>
  </si>
  <si>
    <t>606-в/37</t>
  </si>
  <si>
    <t xml:space="preserve">499-в/37 </t>
  </si>
  <si>
    <t xml:space="preserve">М_014/37_08 </t>
  </si>
  <si>
    <t xml:space="preserve">486-в/37 </t>
  </si>
  <si>
    <t>444-г/37</t>
  </si>
  <si>
    <t xml:space="preserve">014/10614/3/12182 </t>
  </si>
  <si>
    <t xml:space="preserve">014/10614/2/12181 </t>
  </si>
  <si>
    <t xml:space="preserve">014/10614/3/20489 </t>
  </si>
  <si>
    <t xml:space="preserve">014/10614/2/20483 </t>
  </si>
  <si>
    <t xml:space="preserve">С_041/37_08 </t>
  </si>
  <si>
    <t>014/10613/2/22097</t>
  </si>
  <si>
    <t xml:space="preserve">351-г/37 </t>
  </si>
  <si>
    <t>014/ZASAJE/2/1</t>
  </si>
  <si>
    <t>014/13937/3/17730</t>
  </si>
  <si>
    <t>588-в/37</t>
  </si>
  <si>
    <t>574-в/37</t>
  </si>
  <si>
    <t xml:space="preserve">466-в /37 </t>
  </si>
  <si>
    <t>598-в/37</t>
  </si>
  <si>
    <t>526-в/37</t>
  </si>
  <si>
    <t xml:space="preserve">602-в/37 </t>
  </si>
  <si>
    <t xml:space="preserve">014/2180/2/23533 </t>
  </si>
  <si>
    <t>014/10614/2/20981</t>
  </si>
  <si>
    <t>Е_00135/37_07 від 15.06.2007</t>
  </si>
  <si>
    <t xml:space="preserve">539-в/37 </t>
  </si>
  <si>
    <t>014/0999/81/02184</t>
  </si>
  <si>
    <t xml:space="preserve">586-в/37 </t>
  </si>
  <si>
    <t>014/2180/2/23551</t>
  </si>
  <si>
    <t xml:space="preserve">014/2180/6/09603 </t>
  </si>
  <si>
    <t xml:space="preserve">014/2180/81/02637 </t>
  </si>
  <si>
    <t xml:space="preserve">С_048/37_08 </t>
  </si>
  <si>
    <t xml:space="preserve">014/2180/18/03348 </t>
  </si>
  <si>
    <t>550-в/37</t>
  </si>
  <si>
    <t>575-в/37</t>
  </si>
  <si>
    <t xml:space="preserve">589-в/37 </t>
  </si>
  <si>
    <t>014/10613/3/20419</t>
  </si>
  <si>
    <t xml:space="preserve">014/6943/2/20947 </t>
  </si>
  <si>
    <t xml:space="preserve">533-в/37 </t>
  </si>
  <si>
    <t>581-в/37</t>
  </si>
  <si>
    <t>014/2180/3/13496</t>
  </si>
  <si>
    <t>014/10614/2/21856</t>
  </si>
  <si>
    <t xml:space="preserve">014/10613/2/22600 </t>
  </si>
  <si>
    <t>014/2180/3/28412</t>
  </si>
  <si>
    <t>014/2180/2/23123</t>
  </si>
  <si>
    <t xml:space="preserve">014/0999/44/02469 </t>
  </si>
  <si>
    <t>572-в/37</t>
  </si>
  <si>
    <t>605-в/37</t>
  </si>
  <si>
    <t xml:space="preserve">470-в/37 </t>
  </si>
  <si>
    <t xml:space="preserve">014/2180/74/05283 </t>
  </si>
  <si>
    <t>014/0399/9/10766</t>
  </si>
  <si>
    <t>014/6949/2/20524</t>
  </si>
  <si>
    <t>014/0399/18/03430</t>
  </si>
  <si>
    <t>014/0399/74/01599</t>
  </si>
  <si>
    <t>014/0399/2/11716</t>
  </si>
  <si>
    <t xml:space="preserve">014/0399/74/01586 </t>
  </si>
  <si>
    <t xml:space="preserve">014/0399/2/22084 </t>
  </si>
  <si>
    <t>014/1201/002</t>
  </si>
  <si>
    <t>014/2404/74/06141</t>
  </si>
  <si>
    <t>014/0399/74/04857</t>
  </si>
  <si>
    <t>014/6212/3/20685</t>
  </si>
  <si>
    <t>014/0457/2/23452</t>
  </si>
  <si>
    <t>014/3731/2/12577</t>
  </si>
  <si>
    <t>014/3731/2/15959</t>
  </si>
  <si>
    <t>014/6212/3/10883</t>
  </si>
  <si>
    <t>014/3731/2/18079</t>
  </si>
  <si>
    <t>014/6212/3/11091</t>
  </si>
  <si>
    <t xml:space="preserve">014/6212/2/21013 </t>
  </si>
  <si>
    <t>014/6212/2/18469</t>
  </si>
  <si>
    <t xml:space="preserve">014/6212/3/16517 </t>
  </si>
  <si>
    <t>014/6212/3/20694</t>
  </si>
  <si>
    <t>014/6212/2/17964</t>
  </si>
  <si>
    <t>014/3731/2/07417</t>
  </si>
  <si>
    <t>014/6212/2/17522</t>
  </si>
  <si>
    <t>014/3731/18/06380</t>
  </si>
  <si>
    <t>014/6212/2/13868</t>
  </si>
  <si>
    <t>014/ZAZ5PI/3/1</t>
  </si>
  <si>
    <t xml:space="preserve">014/10087/2/21747 </t>
  </si>
  <si>
    <t>014/0457/74/04161</t>
  </si>
  <si>
    <t>014/6211/3/21748</t>
  </si>
  <si>
    <t>014/32317/3/24127</t>
  </si>
  <si>
    <t>014/10087/3/22270</t>
  </si>
  <si>
    <t>014/6211/3/11643</t>
  </si>
  <si>
    <t>014/3731/9/21938</t>
  </si>
  <si>
    <t xml:space="preserve">014/0457/2/19433 </t>
  </si>
  <si>
    <t>014/0457/3/08395</t>
  </si>
  <si>
    <t>014/3731/3/15838</t>
  </si>
  <si>
    <t xml:space="preserve">014/28053/3/20517 </t>
  </si>
  <si>
    <t>014/6954/6/21148</t>
  </si>
  <si>
    <t>014/6954/6/16116</t>
  </si>
  <si>
    <t>014/3730/3/15682</t>
  </si>
  <si>
    <t>014/28053/4/21358</t>
  </si>
  <si>
    <t xml:space="preserve">014/6954/3/15416 </t>
  </si>
  <si>
    <t xml:space="preserve">014/28053/9/22337 </t>
  </si>
  <si>
    <t>014/6954/9/12642</t>
  </si>
  <si>
    <t>014/3730/2/12912</t>
  </si>
  <si>
    <t>014/3730/2/09712</t>
  </si>
  <si>
    <t>014/9354/3/17896</t>
  </si>
  <si>
    <t xml:space="preserve">014/3730/3/12799 </t>
  </si>
  <si>
    <t>014/6954/3/12228</t>
  </si>
  <si>
    <t xml:space="preserve">014/6954/2/23067 </t>
  </si>
  <si>
    <t>014/6954/3/17387</t>
  </si>
  <si>
    <t>243-п/07</t>
  </si>
  <si>
    <t xml:space="preserve">325-п/07 </t>
  </si>
  <si>
    <t>038-п/08</t>
  </si>
  <si>
    <t>014/9256/9/22221</t>
  </si>
  <si>
    <t>014/8093/2/20747</t>
  </si>
  <si>
    <t xml:space="preserve">056-П-В/51/08 </t>
  </si>
  <si>
    <t xml:space="preserve">014/8088/2/16525 </t>
  </si>
  <si>
    <t>375-П-В/01/08</t>
  </si>
  <si>
    <t xml:space="preserve">П_001/73_08 </t>
  </si>
  <si>
    <t>014/8093/3/17484</t>
  </si>
  <si>
    <t>014/8093/2/17438</t>
  </si>
  <si>
    <t xml:space="preserve">014/8093/2/20691 </t>
  </si>
  <si>
    <t xml:space="preserve">005-П-В/51/08 </t>
  </si>
  <si>
    <t>014/0399/74/06040</t>
  </si>
  <si>
    <t xml:space="preserve">045-П-В/01/08 </t>
  </si>
  <si>
    <t>995-п/05</t>
  </si>
  <si>
    <t xml:space="preserve">026-П-В/01/08 </t>
  </si>
  <si>
    <t xml:space="preserve">М_003/51_08 </t>
  </si>
  <si>
    <t>№ активу</t>
  </si>
  <si>
    <t>Код активу</t>
  </si>
  <si>
    <t>Група (підгрупа) активу І, ІІ, ІІІп, ІІІн або IV</t>
  </si>
  <si>
    <t>Кредитний договір</t>
  </si>
  <si>
    <t>Початкова ціна, грн</t>
  </si>
  <si>
    <t>Мінімальна ціна на останніх торгах, грн.</t>
  </si>
  <si>
    <t>Кількість проведених торгів відповідно до рішення №388 від 24.03.2016 («англійський аукціон»)</t>
  </si>
  <si>
    <t>Кількість проведених торгів відповідно рішенням №3117 від 20.07.2017 (голландський аукціон)</t>
  </si>
  <si>
    <t>№ лоту на торгах, («голландський аукціон»)</t>
  </si>
  <si>
    <t>Актив торгувався в пулі (типу І/ІІ/ІІІ/ ІV/ V/ VI)</t>
  </si>
  <si>
    <t>Пропозиція МКУА щодо початкової ціни реалізації на портфельній основі, (грн., без ПДВ)</t>
  </si>
  <si>
    <t>-</t>
  </si>
  <si>
    <t xml:space="preserve">Заборгованість за кредитом (01.01.2020) (не включає штрафи та пені), грн. </t>
  </si>
  <si>
    <t>Оціночна вартість (СОД) (01.11.2016), грн.</t>
  </si>
  <si>
    <t>F90GL40266</t>
  </si>
  <si>
    <t>F90GL39460</t>
  </si>
  <si>
    <t>F90GL39216</t>
  </si>
  <si>
    <t>F90GL39215</t>
  </si>
  <si>
    <t>F90GL40265</t>
  </si>
  <si>
    <t>F90GL39706</t>
  </si>
  <si>
    <t>F90GL39214</t>
  </si>
  <si>
    <t>х</t>
  </si>
  <si>
    <t xml:space="preserve">Уповноважена особа </t>
  </si>
  <si>
    <t>Фонду гарантування вкладів</t>
  </si>
  <si>
    <t>Залишок заборгованості станом на 01.01.2020</t>
  </si>
  <si>
    <t>Публічний паспорт активу (права вимоги за кредитними договорами фізичних осіб – кредитний портфель)</t>
  </si>
  <si>
    <t xml:space="preserve">фізичних осіб на ліквідацію ПУАТ «ФІДОБАНК»                                                       Біла І.В.                                                                 </t>
  </si>
  <si>
    <t>ВСЬОГО:</t>
  </si>
  <si>
    <t xml:space="preserve">*Тип застави  "Інше"-майнові права на об'єкт інвестування.
**Тип кредиту "Інше"- беззаставний кредит 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</si>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</sst>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\ _₽_-;\-* #,##0\ _₽_-;_-* &quot;-&quot;\ _₽_-;_-@_-"/>
    <numFmt numFmtId="166" formatCode="#,##0\ _₽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9"/>
      <color rgb="FF0070C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/>
    <xf numFmtId="164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/>
    </xf>
    <xf numFmtId="164" fontId="3" fillId="0" borderId="1" xfId="0" applyNumberFormat="1" applyFont="1" applyFill="1" applyBorder="1"/>
    <xf numFmtId="166" fontId="3" fillId="0" borderId="19" xfId="0" applyNumberFormat="1" applyFont="1" applyFill="1" applyBorder="1"/>
    <xf numFmtId="166" fontId="3" fillId="0" borderId="3" xfId="0" applyNumberFormat="1" applyFont="1" applyFill="1" applyBorder="1"/>
    <xf numFmtId="166" fontId="3" fillId="0" borderId="4" xfId="0" applyNumberFormat="1" applyFont="1" applyFill="1" applyBorder="1"/>
    <xf numFmtId="0" fontId="3" fillId="0" borderId="1" xfId="0" applyNumberFormat="1" applyFont="1" applyFill="1" applyBorder="1"/>
    <xf numFmtId="166" fontId="3" fillId="0" borderId="5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164" fontId="3" fillId="0" borderId="30" xfId="0" applyNumberFormat="1" applyFont="1" applyFill="1" applyBorder="1"/>
    <xf numFmtId="166" fontId="6" fillId="0" borderId="30" xfId="0" applyNumberFormat="1" applyFont="1" applyFill="1" applyBorder="1"/>
    <xf numFmtId="166" fontId="3" fillId="0" borderId="30" xfId="0" applyNumberFormat="1" applyFont="1" applyFill="1" applyBorder="1"/>
    <xf numFmtId="166" fontId="3" fillId="0" borderId="31" xfId="0" applyNumberFormat="1" applyFont="1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3" fillId="0" borderId="28" xfId="0" applyFont="1" applyFill="1" applyBorder="1" applyAlignment="1">
      <alignment horizontal="left"/>
    </xf>
    <xf numFmtId="164" fontId="3" fillId="0" borderId="36" xfId="0" applyNumberFormat="1" applyFont="1" applyFill="1" applyBorder="1"/>
    <xf numFmtId="166" fontId="6" fillId="0" borderId="36" xfId="0" applyNumberFormat="1" applyFont="1" applyFill="1" applyBorder="1"/>
    <xf numFmtId="166" fontId="3" fillId="0" borderId="36" xfId="0" applyNumberFormat="1" applyFont="1" applyFill="1" applyBorder="1"/>
    <xf numFmtId="166" fontId="3" fillId="0" borderId="29" xfId="0" applyNumberFormat="1" applyFont="1" applyFill="1" applyBorder="1"/>
    <xf numFmtId="0" fontId="5" fillId="2" borderId="32" xfId="0" applyFont="1" applyFill="1" applyBorder="1" applyAlignment="1">
      <alignment horizontal="left"/>
    </xf>
    <xf numFmtId="164" fontId="4" fillId="2" borderId="1" xfId="0" applyNumberFormat="1" applyFont="1" applyFill="1" applyBorder="1"/>
    <xf numFmtId="166" fontId="4" fillId="2" borderId="19" xfId="0" applyNumberFormat="1" applyFont="1" applyFill="1" applyBorder="1"/>
    <xf numFmtId="166" fontId="4" fillId="2" borderId="3" xfId="0" applyNumberFormat="1" applyFont="1" applyFill="1" applyBorder="1"/>
    <xf numFmtId="166" fontId="4" fillId="2" borderId="4" xfId="0" applyNumberFormat="1" applyFont="1" applyFill="1" applyBorder="1"/>
    <xf numFmtId="166" fontId="4" fillId="2" borderId="1" xfId="0" applyNumberFormat="1" applyFont="1" applyFill="1" applyBorder="1"/>
    <xf numFmtId="166" fontId="4" fillId="2" borderId="5" xfId="0" applyNumberFormat="1" applyFont="1" applyFill="1" applyBorder="1"/>
    <xf numFmtId="0" fontId="6" fillId="0" borderId="33" xfId="0" applyFont="1" applyFill="1" applyBorder="1" applyAlignment="1">
      <alignment horizontal="left"/>
    </xf>
    <xf numFmtId="164" fontId="6" fillId="0" borderId="20" xfId="0" applyNumberFormat="1" applyFont="1" applyFill="1" applyBorder="1"/>
    <xf numFmtId="166" fontId="6" fillId="0" borderId="25" xfId="0" applyNumberFormat="1" applyFont="1" applyFill="1" applyBorder="1"/>
    <xf numFmtId="166" fontId="6" fillId="0" borderId="22" xfId="0" applyNumberFormat="1" applyFont="1" applyFill="1" applyBorder="1"/>
    <xf numFmtId="166" fontId="6" fillId="0" borderId="23" xfId="0" applyNumberFormat="1" applyFont="1" applyFill="1" applyBorder="1"/>
    <xf numFmtId="166" fontId="6" fillId="0" borderId="20" xfId="0" applyNumberFormat="1" applyFont="1" applyFill="1" applyBorder="1"/>
    <xf numFmtId="166" fontId="6" fillId="0" borderId="24" xfId="0" applyNumberFormat="1" applyFont="1" applyFill="1" applyBorder="1"/>
    <xf numFmtId="0" fontId="6" fillId="0" borderId="0" xfId="0" applyFont="1" applyFill="1" applyBorder="1"/>
    <xf numFmtId="0" fontId="6" fillId="0" borderId="34" xfId="0" applyFont="1" applyFill="1" applyBorder="1" applyAlignment="1">
      <alignment horizontal="left"/>
    </xf>
    <xf numFmtId="164" fontId="6" fillId="0" borderId="8" xfId="0" applyNumberFormat="1" applyFont="1" applyFill="1" applyBorder="1"/>
    <xf numFmtId="166" fontId="6" fillId="0" borderId="26" xfId="0" applyNumberFormat="1" applyFont="1" applyFill="1" applyBorder="1"/>
    <xf numFmtId="166" fontId="6" fillId="0" borderId="10" xfId="0" applyNumberFormat="1" applyFont="1" applyFill="1" applyBorder="1"/>
    <xf numFmtId="166" fontId="6" fillId="0" borderId="11" xfId="0" applyNumberFormat="1" applyFont="1" applyFill="1" applyBorder="1"/>
    <xf numFmtId="166" fontId="6" fillId="0" borderId="8" xfId="0" applyNumberFormat="1" applyFont="1" applyFill="1" applyBorder="1"/>
    <xf numFmtId="166" fontId="6" fillId="0" borderId="12" xfId="0" applyNumberFormat="1" applyFont="1" applyFill="1" applyBorder="1"/>
    <xf numFmtId="0" fontId="6" fillId="0" borderId="40" xfId="0" applyFont="1" applyFill="1" applyBorder="1" applyAlignment="1">
      <alignment horizontal="left"/>
    </xf>
    <xf numFmtId="164" fontId="6" fillId="0" borderId="15" xfId="0" applyNumberFormat="1" applyFont="1" applyFill="1" applyBorder="1"/>
    <xf numFmtId="166" fontId="6" fillId="0" borderId="41" xfId="0" applyNumberFormat="1" applyFont="1" applyFill="1" applyBorder="1"/>
    <xf numFmtId="166" fontId="6" fillId="0" borderId="16" xfId="0" applyNumberFormat="1" applyFont="1" applyFill="1" applyBorder="1"/>
    <xf numFmtId="166" fontId="6" fillId="0" borderId="17" xfId="0" applyNumberFormat="1" applyFont="1" applyFill="1" applyBorder="1"/>
    <xf numFmtId="166" fontId="6" fillId="0" borderId="15" xfId="0" applyNumberFormat="1" applyFont="1" applyFill="1" applyBorder="1"/>
    <xf numFmtId="166" fontId="6" fillId="0" borderId="18" xfId="0" applyNumberFormat="1" applyFont="1" applyFill="1" applyBorder="1"/>
    <xf numFmtId="0" fontId="3" fillId="0" borderId="44" xfId="0" applyFont="1" applyFill="1" applyBorder="1"/>
    <xf numFmtId="166" fontId="3" fillId="0" borderId="0" xfId="0" applyNumberFormat="1" applyFont="1" applyFill="1" applyBorder="1" applyAlignment="1">
      <alignment horizontal="right"/>
    </xf>
    <xf numFmtId="166" fontId="3" fillId="0" borderId="19" xfId="0" applyNumberFormat="1" applyFont="1" applyFill="1" applyBorder="1" applyAlignment="1">
      <alignment horizontal="right"/>
    </xf>
    <xf numFmtId="166" fontId="6" fillId="0" borderId="30" xfId="0" applyNumberFormat="1" applyFont="1" applyFill="1" applyBorder="1" applyAlignment="1">
      <alignment horizontal="right"/>
    </xf>
    <xf numFmtId="166" fontId="6" fillId="0" borderId="36" xfId="0" applyNumberFormat="1" applyFont="1" applyFill="1" applyBorder="1" applyAlignment="1">
      <alignment horizontal="right"/>
    </xf>
    <xf numFmtId="166" fontId="4" fillId="2" borderId="19" xfId="0" applyNumberFormat="1" applyFont="1" applyFill="1" applyBorder="1" applyAlignment="1">
      <alignment horizontal="right"/>
    </xf>
    <xf numFmtId="166" fontId="6" fillId="0" borderId="25" xfId="0" applyNumberFormat="1" applyFont="1" applyFill="1" applyBorder="1" applyAlignment="1">
      <alignment horizontal="right"/>
    </xf>
    <xf numFmtId="166" fontId="6" fillId="0" borderId="26" xfId="0" applyNumberFormat="1" applyFont="1" applyFill="1" applyBorder="1" applyAlignment="1">
      <alignment horizontal="right"/>
    </xf>
    <xf numFmtId="166" fontId="6" fillId="0" borderId="41" xfId="0" applyNumberFormat="1" applyFont="1" applyFill="1" applyBorder="1" applyAlignment="1">
      <alignment horizontal="right"/>
    </xf>
    <xf numFmtId="0" fontId="4" fillId="3" borderId="35" xfId="0" applyFont="1" applyFill="1" applyBorder="1" applyAlignment="1">
      <alignment horizontal="left"/>
    </xf>
    <xf numFmtId="164" fontId="4" fillId="3" borderId="27" xfId="0" applyNumberFormat="1" applyFont="1" applyFill="1" applyBorder="1"/>
    <xf numFmtId="166" fontId="4" fillId="3" borderId="38" xfId="0" applyNumberFormat="1" applyFont="1" applyFill="1" applyBorder="1" applyAlignment="1">
      <alignment horizontal="right"/>
    </xf>
    <xf numFmtId="166" fontId="4" fillId="3" borderId="6" xfId="0" applyNumberFormat="1" applyFont="1" applyFill="1" applyBorder="1"/>
    <xf numFmtId="166" fontId="4" fillId="3" borderId="37" xfId="0" applyNumberFormat="1" applyFont="1" applyFill="1" applyBorder="1"/>
    <xf numFmtId="166" fontId="4" fillId="3" borderId="27" xfId="0" applyNumberFormat="1" applyFont="1" applyFill="1" applyBorder="1"/>
    <xf numFmtId="166" fontId="4" fillId="3" borderId="38" xfId="0" applyNumberFormat="1" applyFont="1" applyFill="1" applyBorder="1"/>
    <xf numFmtId="166" fontId="4" fillId="3" borderId="7" xfId="0" applyNumberFormat="1" applyFont="1" applyFill="1" applyBorder="1"/>
    <xf numFmtId="0" fontId="4" fillId="4" borderId="35" xfId="0" applyFont="1" applyFill="1" applyBorder="1" applyAlignment="1">
      <alignment horizontal="left"/>
    </xf>
    <xf numFmtId="164" fontId="4" fillId="4" borderId="27" xfId="0" applyNumberFormat="1" applyFont="1" applyFill="1" applyBorder="1"/>
    <xf numFmtId="166" fontId="4" fillId="4" borderId="38" xfId="0" applyNumberFormat="1" applyFont="1" applyFill="1" applyBorder="1" applyAlignment="1">
      <alignment horizontal="right"/>
    </xf>
    <xf numFmtId="166" fontId="4" fillId="4" borderId="6" xfId="0" applyNumberFormat="1" applyFont="1" applyFill="1" applyBorder="1"/>
    <xf numFmtId="166" fontId="4" fillId="4" borderId="37" xfId="0" applyNumberFormat="1" applyFont="1" applyFill="1" applyBorder="1"/>
    <xf numFmtId="166" fontId="4" fillId="4" borderId="27" xfId="0" applyNumberFormat="1" applyFont="1" applyFill="1" applyBorder="1"/>
    <xf numFmtId="166" fontId="4" fillId="4" borderId="38" xfId="0" applyNumberFormat="1" applyFont="1" applyFill="1" applyBorder="1"/>
    <xf numFmtId="166" fontId="4" fillId="4" borderId="7" xfId="0" applyNumberFormat="1" applyFont="1" applyFill="1" applyBorder="1"/>
    <xf numFmtId="166" fontId="5" fillId="5" borderId="48" xfId="0" applyNumberFormat="1" applyFont="1" applyFill="1" applyBorder="1" applyAlignment="1">
      <alignment horizontal="center" vertical="center" wrapText="1"/>
    </xf>
    <xf numFmtId="166" fontId="5" fillId="5" borderId="13" xfId="0" applyNumberFormat="1" applyFont="1" applyFill="1" applyBorder="1" applyAlignment="1">
      <alignment horizontal="center" vertical="center" wrapText="1"/>
    </xf>
    <xf numFmtId="166" fontId="5" fillId="5" borderId="5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9" fillId="5" borderId="35" xfId="0" applyFont="1" applyFill="1" applyBorder="1" applyAlignment="1"/>
    <xf numFmtId="0" fontId="9" fillId="5" borderId="30" xfId="0" applyFont="1" applyFill="1" applyBorder="1" applyAlignment="1"/>
    <xf numFmtId="0" fontId="9" fillId="5" borderId="31" xfId="0" applyFont="1" applyFill="1" applyBorder="1" applyAlignment="1"/>
    <xf numFmtId="14" fontId="3" fillId="0" borderId="53" xfId="0" applyNumberFormat="1" applyFont="1" applyFill="1" applyBorder="1" applyAlignment="1">
      <alignment horizontal="center" vertical="top"/>
    </xf>
    <xf numFmtId="43" fontId="3" fillId="0" borderId="54" xfId="0" applyNumberFormat="1" applyFont="1" applyFill="1" applyBorder="1" applyAlignment="1">
      <alignment horizontal="center" vertical="top"/>
    </xf>
    <xf numFmtId="0" fontId="5" fillId="6" borderId="3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166" fontId="13" fillId="0" borderId="0" xfId="0" applyNumberFormat="1" applyFont="1" applyFill="1" applyBorder="1"/>
    <xf numFmtId="0" fontId="3" fillId="0" borderId="56" xfId="0" applyFont="1" applyFill="1" applyBorder="1" applyAlignment="1">
      <alignment horizontal="left"/>
    </xf>
    <xf numFmtId="0" fontId="11" fillId="5" borderId="22" xfId="0" applyFont="1" applyFill="1" applyBorder="1" applyAlignment="1">
      <alignment horizontal="center" vertical="center" wrapText="1"/>
    </xf>
    <xf numFmtId="4" fontId="15" fillId="0" borderId="22" xfId="0" applyNumberFormat="1" applyFont="1" applyBorder="1" applyAlignment="1">
      <alignment vertical="top"/>
    </xf>
    <xf numFmtId="4" fontId="15" fillId="0" borderId="22" xfId="0" applyNumberFormat="1" applyFont="1" applyBorder="1" applyAlignment="1">
      <alignment horizontal="center" vertical="top"/>
    </xf>
    <xf numFmtId="4" fontId="15" fillId="0" borderId="22" xfId="0" applyNumberFormat="1" applyFont="1" applyBorder="1" applyAlignment="1">
      <alignment horizontal="right" vertical="top"/>
    </xf>
    <xf numFmtId="0" fontId="0" fillId="0" borderId="22" xfId="0" applyBorder="1" applyAlignment="1"/>
    <xf numFmtId="1" fontId="0" fillId="0" borderId="22" xfId="0" applyNumberFormat="1" applyFont="1" applyFill="1" applyBorder="1" applyAlignment="1"/>
    <xf numFmtId="1" fontId="10" fillId="0" borderId="22" xfId="0" applyNumberFormat="1" applyFont="1" applyFill="1" applyBorder="1" applyAlignment="1"/>
    <xf numFmtId="0" fontId="10" fillId="0" borderId="22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4" fontId="10" fillId="0" borderId="22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vertical="top"/>
    </xf>
    <xf numFmtId="4" fontId="0" fillId="0" borderId="22" xfId="0" applyNumberFormat="1" applyBorder="1" applyAlignment="1">
      <alignment horizontal="center" vertical="top"/>
    </xf>
    <xf numFmtId="4" fontId="10" fillId="0" borderId="22" xfId="0" applyNumberFormat="1" applyFont="1" applyFill="1" applyBorder="1" applyAlignment="1">
      <alignment vertical="top"/>
    </xf>
    <xf numFmtId="0" fontId="7" fillId="0" borderId="35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5" borderId="4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164" fontId="5" fillId="5" borderId="42" xfId="0" applyNumberFormat="1" applyFont="1" applyFill="1" applyBorder="1" applyAlignment="1">
      <alignment horizontal="center" vertical="center" wrapText="1"/>
    </xf>
    <xf numFmtId="164" fontId="5" fillId="5" borderId="43" xfId="0" applyNumberFormat="1" applyFont="1" applyFill="1" applyBorder="1" applyAlignment="1">
      <alignment horizontal="center" vertical="center" wrapText="1"/>
    </xf>
    <xf numFmtId="166" fontId="14" fillId="5" borderId="35" xfId="0" applyNumberFormat="1" applyFont="1" applyFill="1" applyBorder="1" applyAlignment="1">
      <alignment horizontal="center" vertical="center" wrapText="1"/>
    </xf>
    <xf numFmtId="166" fontId="14" fillId="5" borderId="30" xfId="0" applyNumberFormat="1" applyFont="1" applyFill="1" applyBorder="1" applyAlignment="1">
      <alignment horizontal="center" vertical="center" wrapText="1"/>
    </xf>
    <xf numFmtId="166" fontId="14" fillId="5" borderId="31" xfId="0" applyNumberFormat="1" applyFont="1" applyFill="1" applyBorder="1" applyAlignment="1">
      <alignment horizontal="center" vertical="center" wrapText="1"/>
    </xf>
    <xf numFmtId="166" fontId="5" fillId="5" borderId="42" xfId="0" applyNumberFormat="1" applyFont="1" applyFill="1" applyBorder="1" applyAlignment="1">
      <alignment horizontal="center" vertical="center" wrapText="1"/>
    </xf>
    <xf numFmtId="166" fontId="5" fillId="5" borderId="43" xfId="0" applyNumberFormat="1" applyFont="1" applyFill="1" applyBorder="1" applyAlignment="1">
      <alignment horizontal="center" vertical="center" wrapText="1"/>
    </xf>
    <xf numFmtId="166" fontId="5" fillId="5" borderId="47" xfId="0" applyNumberFormat="1" applyFont="1" applyFill="1" applyBorder="1" applyAlignment="1">
      <alignment horizontal="center" vertical="center" wrapText="1"/>
    </xf>
    <xf numFmtId="166" fontId="5" fillId="5" borderId="48" xfId="0" applyNumberFormat="1" applyFont="1" applyFill="1" applyBorder="1" applyAlignment="1">
      <alignment horizontal="center" vertical="center" wrapText="1"/>
    </xf>
    <xf numFmtId="166" fontId="5" fillId="5" borderId="39" xfId="0" applyNumberFormat="1" applyFont="1" applyFill="1" applyBorder="1" applyAlignment="1">
      <alignment horizontal="center" vertical="center" wrapText="1"/>
    </xf>
    <xf numFmtId="166" fontId="5" fillId="5" borderId="14" xfId="0" applyNumberFormat="1" applyFont="1" applyFill="1" applyBorder="1" applyAlignment="1">
      <alignment horizontal="center" vertical="center" wrapText="1"/>
    </xf>
    <xf numFmtId="166" fontId="5" fillId="5" borderId="52" xfId="0" applyNumberFormat="1" applyFont="1" applyFill="1" applyBorder="1" applyAlignment="1">
      <alignment horizontal="center" vertical="center" wrapText="1"/>
    </xf>
    <xf numFmtId="166" fontId="5" fillId="5" borderId="13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9" fillId="5" borderId="35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/>
    <xf numFmtId="0" fontId="15" fillId="0" borderId="5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166" fontId="4" fillId="0" borderId="19" xfId="0" applyNumberFormat="1" applyFont="1" applyFill="1" applyBorder="1" applyAlignment="1">
      <alignment horizontal="right"/>
    </xf>
    <xf numFmtId="166" fontId="4" fillId="0" borderId="3" xfId="0" applyNumberFormat="1" applyFont="1" applyFill="1" applyBorder="1"/>
    <xf numFmtId="166" fontId="4" fillId="0" borderId="4" xfId="0" applyNumberFormat="1" applyFont="1" applyFill="1" applyBorder="1"/>
    <xf numFmtId="0" fontId="4" fillId="0" borderId="1" xfId="0" applyNumberFormat="1" applyFont="1" applyFill="1" applyBorder="1"/>
    <xf numFmtId="166" fontId="4" fillId="0" borderId="19" xfId="0" applyNumberFormat="1" applyFont="1" applyFill="1" applyBorder="1"/>
    <xf numFmtId="166" fontId="4" fillId="0" borderId="5" xfId="0" applyNumberFormat="1" applyFont="1" applyFill="1" applyBorder="1"/>
  </cellXfs>
  <cellStyles count="1">
    <cellStyle name="Звичайни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813435</xdr:colOff>
      <xdr:row>0</xdr:row>
      <xdr:rowOff>171450</xdr:rowOff>
    </xdr:from>
    <xdr:to>
      <xdr:col>9</xdr:col>
      <xdr:colOff>1042035</xdr:colOff>
      <xdr:row>2</xdr:row>
      <xdr:rowOff>112395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1660" y="171450"/>
          <a:ext cx="123825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zoomScaleNormal="100" workbookViewId="0">
      <selection activeCell="G122" sqref="G122"/>
    </sheetView>
  </sheetViews>
  <sheetFormatPr defaultColWidth="8.85546875" defaultRowHeight="12" x14ac:dyDescent="0.2"/>
  <cols>
    <col min="1" max="1" width="32.42578125" style="2" customWidth="1"/>
    <col min="2" max="2" width="11.140625" style="3" customWidth="1"/>
    <col min="3" max="3" width="13.85546875" style="58" customWidth="1"/>
    <col min="4" max="5" width="14.5703125" style="4" customWidth="1"/>
    <col min="6" max="6" width="15" style="4" customWidth="1"/>
    <col min="7" max="7" width="13.140625" style="4" customWidth="1"/>
    <col min="8" max="9" width="15.140625" style="4" customWidth="1"/>
    <col min="10" max="10" width="16.28515625" style="4" customWidth="1"/>
    <col min="11" max="16384" width="8.85546875" style="2"/>
  </cols>
  <sheetData>
    <row r="1" spans="1:10" s="1" customFormat="1" ht="15" x14ac:dyDescent="0.25">
      <c r="A1" s="118" t="s">
        <v>235</v>
      </c>
      <c r="B1" s="118"/>
      <c r="C1" s="118"/>
      <c r="D1" s="118"/>
      <c r="E1" s="118"/>
      <c r="F1" s="118"/>
      <c r="G1" s="118"/>
      <c r="H1" s="118"/>
      <c r="I1" s="118"/>
      <c r="J1" s="118"/>
    </row>
    <row r="3" spans="1:10" ht="12.75" thickBot="1" x14ac:dyDescent="0.25"/>
    <row r="4" spans="1:10" s="5" customFormat="1" ht="11.45" customHeight="1" thickBot="1" x14ac:dyDescent="0.25">
      <c r="A4" s="119" t="s">
        <v>53</v>
      </c>
      <c r="B4" s="121" t="s">
        <v>11</v>
      </c>
      <c r="C4" s="123" t="s">
        <v>234</v>
      </c>
      <c r="D4" s="124"/>
      <c r="E4" s="124"/>
      <c r="F4" s="125"/>
      <c r="G4" s="126" t="s">
        <v>1</v>
      </c>
      <c r="H4" s="128" t="s">
        <v>59</v>
      </c>
      <c r="I4" s="132" t="s">
        <v>60</v>
      </c>
      <c r="J4" s="130" t="s">
        <v>61</v>
      </c>
    </row>
    <row r="5" spans="1:10" s="6" customFormat="1" ht="45.75" thickBot="1" x14ac:dyDescent="0.3">
      <c r="A5" s="120"/>
      <c r="B5" s="122"/>
      <c r="C5" s="82" t="s">
        <v>44</v>
      </c>
      <c r="D5" s="83" t="s">
        <v>45</v>
      </c>
      <c r="E5" s="84" t="s">
        <v>54</v>
      </c>
      <c r="F5" s="84" t="s">
        <v>0</v>
      </c>
      <c r="G5" s="127"/>
      <c r="H5" s="129"/>
      <c r="I5" s="133"/>
      <c r="J5" s="131"/>
    </row>
    <row r="6" spans="1:10" s="14" customFormat="1" ht="12.75" thickBot="1" x14ac:dyDescent="0.25">
      <c r="A6" s="7" t="s">
        <v>51</v>
      </c>
      <c r="B6" s="8">
        <v>155</v>
      </c>
      <c r="C6" s="59">
        <v>162111936.34000003</v>
      </c>
      <c r="D6" s="10">
        <v>35500030.379999995</v>
      </c>
      <c r="E6" s="11">
        <v>137188.28000000003</v>
      </c>
      <c r="F6" s="11">
        <v>197749154.99999994</v>
      </c>
      <c r="G6" s="12">
        <v>1275800.9999999995</v>
      </c>
      <c r="H6" s="9">
        <v>104385.37999999999</v>
      </c>
      <c r="I6" s="9">
        <v>119646.11</v>
      </c>
      <c r="J6" s="13">
        <v>31919.51</v>
      </c>
    </row>
    <row r="7" spans="1:10" s="14" customFormat="1" ht="12.75" thickBot="1" x14ac:dyDescent="0.25">
      <c r="A7" s="15" t="s">
        <v>5</v>
      </c>
      <c r="B7" s="155">
        <v>155</v>
      </c>
      <c r="C7" s="156">
        <v>162111936.34000003</v>
      </c>
      <c r="D7" s="157">
        <v>35500030.379999995</v>
      </c>
      <c r="E7" s="158">
        <v>137188.28000000003</v>
      </c>
      <c r="F7" s="158">
        <v>197749154.99999994</v>
      </c>
      <c r="G7" s="159">
        <v>1275800.9999999995</v>
      </c>
      <c r="H7" s="160">
        <v>104385.37999999999</v>
      </c>
      <c r="I7" s="160">
        <v>119646.11</v>
      </c>
      <c r="J7" s="161">
        <v>31919.51</v>
      </c>
    </row>
    <row r="8" spans="1:10" s="21" customFormat="1" ht="4.9000000000000004" customHeight="1" thickBot="1" x14ac:dyDescent="0.25">
      <c r="A8" s="16"/>
      <c r="B8" s="17"/>
      <c r="C8" s="60"/>
      <c r="D8" s="18"/>
      <c r="E8" s="18"/>
      <c r="F8" s="19"/>
      <c r="G8" s="18"/>
      <c r="H8" s="19"/>
      <c r="I8" s="19"/>
      <c r="J8" s="20"/>
    </row>
    <row r="9" spans="1:10" s="22" customFormat="1" ht="12.75" thickBot="1" x14ac:dyDescent="0.25">
      <c r="A9" s="114" t="s">
        <v>52</v>
      </c>
      <c r="B9" s="115"/>
      <c r="C9" s="115"/>
      <c r="D9" s="115"/>
      <c r="E9" s="115"/>
      <c r="F9" s="115"/>
      <c r="G9" s="115"/>
      <c r="H9" s="115"/>
      <c r="I9" s="115"/>
      <c r="J9" s="116"/>
    </row>
    <row r="10" spans="1:10" s="21" customFormat="1" ht="12.75" thickBot="1" x14ac:dyDescent="0.25">
      <c r="A10" s="16"/>
      <c r="B10" s="17"/>
      <c r="C10" s="60"/>
      <c r="D10" s="18"/>
      <c r="E10" s="18"/>
      <c r="F10" s="19"/>
      <c r="G10" s="18"/>
      <c r="H10" s="19"/>
      <c r="I10" s="19"/>
      <c r="J10" s="20"/>
    </row>
    <row r="11" spans="1:10" s="21" customFormat="1" ht="12.75" thickBot="1" x14ac:dyDescent="0.25">
      <c r="A11" s="66" t="s">
        <v>6</v>
      </c>
      <c r="B11" s="67">
        <v>154</v>
      </c>
      <c r="C11" s="68">
        <v>160423711.67000005</v>
      </c>
      <c r="D11" s="69">
        <v>35457962.739999995</v>
      </c>
      <c r="E11" s="70">
        <v>137188.28000000003</v>
      </c>
      <c r="F11" s="70">
        <v>196018862.68999994</v>
      </c>
      <c r="G11" s="71">
        <v>1272849.7577272723</v>
      </c>
      <c r="H11" s="72">
        <v>104385.37999999999</v>
      </c>
      <c r="I11" s="72">
        <v>119646.11</v>
      </c>
      <c r="J11" s="73">
        <v>31919.51</v>
      </c>
    </row>
    <row r="12" spans="1:10" s="21" customFormat="1" ht="12.75" thickBot="1" x14ac:dyDescent="0.25">
      <c r="A12" s="16"/>
      <c r="B12" s="17"/>
      <c r="C12" s="60"/>
      <c r="D12" s="18"/>
      <c r="E12" s="18"/>
      <c r="F12" s="19"/>
      <c r="G12" s="18"/>
      <c r="H12" s="19"/>
      <c r="I12" s="19"/>
      <c r="J12" s="20"/>
    </row>
    <row r="13" spans="1:10" s="22" customFormat="1" ht="12.75" thickBot="1" x14ac:dyDescent="0.25">
      <c r="A13" s="114" t="s">
        <v>31</v>
      </c>
      <c r="B13" s="115"/>
      <c r="C13" s="115"/>
      <c r="D13" s="115"/>
      <c r="E13" s="115"/>
      <c r="F13" s="115"/>
      <c r="G13" s="115"/>
      <c r="H13" s="115"/>
      <c r="I13" s="115"/>
      <c r="J13" s="116"/>
    </row>
    <row r="14" spans="1:10" s="21" customFormat="1" ht="4.9000000000000004" customHeight="1" thickBot="1" x14ac:dyDescent="0.25">
      <c r="A14" s="23"/>
      <c r="B14" s="24"/>
      <c r="C14" s="61"/>
      <c r="D14" s="25"/>
      <c r="E14" s="25"/>
      <c r="F14" s="26"/>
      <c r="G14" s="25"/>
      <c r="H14" s="26"/>
      <c r="I14" s="26"/>
      <c r="J14" s="27"/>
    </row>
    <row r="15" spans="1:10" s="21" customFormat="1" ht="12" customHeight="1" x14ac:dyDescent="0.2">
      <c r="A15" s="28" t="s">
        <v>27</v>
      </c>
      <c r="B15" s="29"/>
      <c r="C15" s="62"/>
      <c r="D15" s="31"/>
      <c r="E15" s="32"/>
      <c r="F15" s="32"/>
      <c r="G15" s="33"/>
      <c r="H15" s="30"/>
      <c r="I15" s="30"/>
      <c r="J15" s="34"/>
    </row>
    <row r="16" spans="1:10" s="21" customFormat="1" ht="12" customHeight="1" x14ac:dyDescent="0.2">
      <c r="A16" s="35" t="s">
        <v>25</v>
      </c>
      <c r="B16" s="36">
        <v>0</v>
      </c>
      <c r="C16" s="63">
        <v>0</v>
      </c>
      <c r="D16" s="38">
        <v>0</v>
      </c>
      <c r="E16" s="39">
        <v>0</v>
      </c>
      <c r="F16" s="39">
        <v>0</v>
      </c>
      <c r="G16" s="40">
        <v>0</v>
      </c>
      <c r="H16" s="37">
        <v>0</v>
      </c>
      <c r="I16" s="37">
        <v>0</v>
      </c>
      <c r="J16" s="41">
        <v>0</v>
      </c>
    </row>
    <row r="17" spans="1:10" s="21" customFormat="1" ht="12" customHeight="1" thickBot="1" x14ac:dyDescent="0.25">
      <c r="A17" s="43" t="s">
        <v>26</v>
      </c>
      <c r="B17" s="44">
        <v>154</v>
      </c>
      <c r="C17" s="64">
        <v>160423711.67000005</v>
      </c>
      <c r="D17" s="46">
        <v>35457962.739999995</v>
      </c>
      <c r="E17" s="47">
        <v>137188.28000000003</v>
      </c>
      <c r="F17" s="47">
        <v>196018862.68999994</v>
      </c>
      <c r="G17" s="48">
        <v>1272849.7577272723</v>
      </c>
      <c r="H17" s="45">
        <v>104385.37999999999</v>
      </c>
      <c r="I17" s="45">
        <v>119646.11</v>
      </c>
      <c r="J17" s="49">
        <v>31919.51</v>
      </c>
    </row>
    <row r="18" spans="1:10" s="21" customFormat="1" ht="4.9000000000000004" customHeight="1" thickBot="1" x14ac:dyDescent="0.25">
      <c r="A18" s="23"/>
      <c r="B18" s="24"/>
      <c r="C18" s="61"/>
      <c r="D18" s="25"/>
      <c r="E18" s="25"/>
      <c r="F18" s="26"/>
      <c r="G18" s="25"/>
      <c r="H18" s="26"/>
      <c r="I18" s="26"/>
      <c r="J18" s="27"/>
    </row>
    <row r="19" spans="1:10" s="21" customFormat="1" ht="12" customHeight="1" x14ac:dyDescent="0.2">
      <c r="A19" s="92" t="s">
        <v>62</v>
      </c>
      <c r="B19" s="29"/>
      <c r="C19" s="62"/>
      <c r="D19" s="31"/>
      <c r="E19" s="32"/>
      <c r="F19" s="32"/>
      <c r="G19" s="33"/>
      <c r="H19" s="30"/>
      <c r="I19" s="30"/>
      <c r="J19" s="34"/>
    </row>
    <row r="20" spans="1:10" s="42" customFormat="1" ht="11.25" x14ac:dyDescent="0.2">
      <c r="A20" s="35" t="s">
        <v>63</v>
      </c>
      <c r="B20" s="36">
        <v>154</v>
      </c>
      <c r="C20" s="63">
        <v>160423711.67000005</v>
      </c>
      <c r="D20" s="38">
        <v>35457962.739999995</v>
      </c>
      <c r="E20" s="39">
        <v>137188.28000000003</v>
      </c>
      <c r="F20" s="39">
        <v>196018862.68999994</v>
      </c>
      <c r="G20" s="40">
        <v>1272849.7577272723</v>
      </c>
      <c r="H20" s="37">
        <v>104385.37999999999</v>
      </c>
      <c r="I20" s="37">
        <v>119646.11</v>
      </c>
      <c r="J20" s="41">
        <v>31919.51</v>
      </c>
    </row>
    <row r="21" spans="1:10" s="42" customFormat="1" thickBot="1" x14ac:dyDescent="0.25">
      <c r="A21" s="43" t="s">
        <v>64</v>
      </c>
      <c r="B21" s="44">
        <v>0</v>
      </c>
      <c r="C21" s="64">
        <v>0</v>
      </c>
      <c r="D21" s="46">
        <v>0</v>
      </c>
      <c r="E21" s="47">
        <v>0</v>
      </c>
      <c r="F21" s="47">
        <v>0</v>
      </c>
      <c r="G21" s="48">
        <v>0</v>
      </c>
      <c r="H21" s="45">
        <v>0</v>
      </c>
      <c r="I21" s="45">
        <v>0</v>
      </c>
      <c r="J21" s="49">
        <v>0</v>
      </c>
    </row>
    <row r="22" spans="1:10" s="21" customFormat="1" ht="4.9000000000000004" customHeight="1" thickBot="1" x14ac:dyDescent="0.25">
      <c r="A22" s="16"/>
      <c r="B22" s="17"/>
      <c r="C22" s="60"/>
      <c r="D22" s="18"/>
      <c r="E22" s="18"/>
      <c r="F22" s="19"/>
      <c r="G22" s="18"/>
      <c r="H22" s="19"/>
      <c r="I22" s="19"/>
      <c r="J22" s="20"/>
    </row>
    <row r="23" spans="1:10" s="21" customFormat="1" ht="12" customHeight="1" x14ac:dyDescent="0.2">
      <c r="A23" s="28" t="s">
        <v>18</v>
      </c>
      <c r="B23" s="29"/>
      <c r="C23" s="62"/>
      <c r="D23" s="31"/>
      <c r="E23" s="32"/>
      <c r="F23" s="32"/>
      <c r="G23" s="33"/>
      <c r="H23" s="30"/>
      <c r="I23" s="30"/>
      <c r="J23" s="34"/>
    </row>
    <row r="24" spans="1:10" s="42" customFormat="1" ht="11.25" x14ac:dyDescent="0.2">
      <c r="A24" s="35" t="s">
        <v>2</v>
      </c>
      <c r="B24" s="36">
        <v>67</v>
      </c>
      <c r="C24" s="63">
        <v>95641099.790000007</v>
      </c>
      <c r="D24" s="38">
        <v>20192409.440000001</v>
      </c>
      <c r="E24" s="39">
        <v>77457.700000000012</v>
      </c>
      <c r="F24" s="39">
        <v>115910966.93000004</v>
      </c>
      <c r="G24" s="40">
        <v>1730014.4317910452</v>
      </c>
      <c r="H24" s="37">
        <v>29368.06</v>
      </c>
      <c r="I24" s="37">
        <v>52030.95</v>
      </c>
      <c r="J24" s="41">
        <v>2316.2999999999997</v>
      </c>
    </row>
    <row r="25" spans="1:10" s="42" customFormat="1" ht="11.25" x14ac:dyDescent="0.2">
      <c r="A25" s="35" t="s">
        <v>4</v>
      </c>
      <c r="B25" s="36">
        <v>0</v>
      </c>
      <c r="C25" s="63">
        <v>0</v>
      </c>
      <c r="D25" s="38">
        <v>0</v>
      </c>
      <c r="E25" s="39">
        <v>0</v>
      </c>
      <c r="F25" s="39">
        <v>0</v>
      </c>
      <c r="G25" s="40">
        <v>0</v>
      </c>
      <c r="H25" s="37">
        <v>0</v>
      </c>
      <c r="I25" s="37">
        <v>0</v>
      </c>
      <c r="J25" s="41">
        <v>0</v>
      </c>
    </row>
    <row r="26" spans="1:10" s="42" customFormat="1" ht="11.25" x14ac:dyDescent="0.2">
      <c r="A26" s="50" t="s">
        <v>3</v>
      </c>
      <c r="B26" s="51">
        <v>87</v>
      </c>
      <c r="C26" s="65">
        <v>64782611.879999995</v>
      </c>
      <c r="D26" s="53">
        <v>15265553.299999999</v>
      </c>
      <c r="E26" s="54">
        <v>59730.58</v>
      </c>
      <c r="F26" s="54">
        <v>80107895.759999976</v>
      </c>
      <c r="G26" s="55">
        <v>920780.41103448253</v>
      </c>
      <c r="H26" s="52">
        <v>75017.319999999992</v>
      </c>
      <c r="I26" s="52">
        <v>67615.16</v>
      </c>
      <c r="J26" s="56">
        <v>29603.21</v>
      </c>
    </row>
    <row r="27" spans="1:10" s="42" customFormat="1" thickBot="1" x14ac:dyDescent="0.25">
      <c r="A27" s="50" t="s">
        <v>14</v>
      </c>
      <c r="B27" s="44">
        <v>0</v>
      </c>
      <c r="C27" s="65">
        <v>0</v>
      </c>
      <c r="D27" s="53">
        <v>0</v>
      </c>
      <c r="E27" s="54">
        <v>0</v>
      </c>
      <c r="F27" s="54">
        <v>0</v>
      </c>
      <c r="G27" s="48">
        <v>0</v>
      </c>
      <c r="H27" s="45">
        <v>0</v>
      </c>
      <c r="I27" s="45">
        <v>0</v>
      </c>
      <c r="J27" s="49">
        <v>0</v>
      </c>
    </row>
    <row r="28" spans="1:10" ht="4.9000000000000004" customHeight="1" thickBot="1" x14ac:dyDescent="0.25">
      <c r="A28" s="16"/>
      <c r="B28" s="17"/>
      <c r="C28" s="60"/>
      <c r="D28" s="18"/>
      <c r="E28" s="18"/>
      <c r="F28" s="19"/>
      <c r="G28" s="18"/>
      <c r="H28" s="19"/>
      <c r="I28" s="19"/>
      <c r="J28" s="20"/>
    </row>
    <row r="29" spans="1:10" s="21" customFormat="1" ht="12" customHeight="1" x14ac:dyDescent="0.2">
      <c r="A29" s="28" t="s">
        <v>19</v>
      </c>
      <c r="B29" s="29"/>
      <c r="C29" s="62"/>
      <c r="D29" s="31"/>
      <c r="E29" s="32"/>
      <c r="F29" s="32"/>
      <c r="G29" s="33"/>
      <c r="H29" s="30"/>
      <c r="I29" s="30"/>
      <c r="J29" s="34"/>
    </row>
    <row r="30" spans="1:10" s="42" customFormat="1" ht="11.25" x14ac:dyDescent="0.2">
      <c r="A30" s="35" t="s">
        <v>12</v>
      </c>
      <c r="B30" s="36">
        <v>129</v>
      </c>
      <c r="C30" s="63">
        <v>117011075.45000005</v>
      </c>
      <c r="D30" s="38">
        <v>27978817.630000006</v>
      </c>
      <c r="E30" s="39">
        <v>69862.929999999993</v>
      </c>
      <c r="F30" s="39">
        <v>145059756.01000002</v>
      </c>
      <c r="G30" s="40">
        <v>1124494.2326356592</v>
      </c>
      <c r="H30" s="37">
        <v>90505.39</v>
      </c>
      <c r="I30" s="37">
        <v>107026.57999999999</v>
      </c>
      <c r="J30" s="41">
        <v>18906.009999999998</v>
      </c>
    </row>
    <row r="31" spans="1:10" s="42" customFormat="1" ht="11.25" x14ac:dyDescent="0.2">
      <c r="A31" s="35" t="s">
        <v>13</v>
      </c>
      <c r="B31" s="36">
        <v>13</v>
      </c>
      <c r="C31" s="63">
        <v>29685706.350000001</v>
      </c>
      <c r="D31" s="38">
        <v>4149082.6300000008</v>
      </c>
      <c r="E31" s="39">
        <v>67325.350000000006</v>
      </c>
      <c r="F31" s="39">
        <v>33902114.329999998</v>
      </c>
      <c r="G31" s="40">
        <v>2607854.9484615382</v>
      </c>
      <c r="H31" s="37">
        <v>1399.9099999999999</v>
      </c>
      <c r="I31" s="37">
        <v>0</v>
      </c>
      <c r="J31" s="41">
        <v>0</v>
      </c>
    </row>
    <row r="32" spans="1:10" s="42" customFormat="1" ht="11.25" x14ac:dyDescent="0.2">
      <c r="A32" s="35" t="s">
        <v>46</v>
      </c>
      <c r="B32" s="36">
        <v>11</v>
      </c>
      <c r="C32" s="63">
        <v>13248492.17</v>
      </c>
      <c r="D32" s="38">
        <v>3228802.2500000005</v>
      </c>
      <c r="E32" s="39">
        <v>0</v>
      </c>
      <c r="F32" s="39">
        <v>16477294.42</v>
      </c>
      <c r="G32" s="40">
        <v>1497935.8563636364</v>
      </c>
      <c r="H32" s="37">
        <v>12480.08</v>
      </c>
      <c r="I32" s="37">
        <v>12619.53</v>
      </c>
      <c r="J32" s="41">
        <v>13013.5</v>
      </c>
    </row>
    <row r="33" spans="1:10" s="42" customFormat="1" thickBot="1" x14ac:dyDescent="0.25">
      <c r="A33" s="43" t="s">
        <v>14</v>
      </c>
      <c r="B33" s="44">
        <v>1</v>
      </c>
      <c r="C33" s="64">
        <v>478437.7</v>
      </c>
      <c r="D33" s="46">
        <v>101260.23</v>
      </c>
      <c r="E33" s="47">
        <v>0</v>
      </c>
      <c r="F33" s="47">
        <v>579697.93000000005</v>
      </c>
      <c r="G33" s="48">
        <v>579697.93000000005</v>
      </c>
      <c r="H33" s="45">
        <v>0</v>
      </c>
      <c r="I33" s="45">
        <v>0</v>
      </c>
      <c r="J33" s="49">
        <v>0</v>
      </c>
    </row>
    <row r="34" spans="1:10" s="21" customFormat="1" ht="4.9000000000000004" customHeight="1" thickBot="1" x14ac:dyDescent="0.25">
      <c r="A34" s="16"/>
      <c r="B34" s="17"/>
      <c r="C34" s="60"/>
      <c r="D34" s="18"/>
      <c r="E34" s="18"/>
      <c r="F34" s="19"/>
      <c r="G34" s="18"/>
      <c r="H34" s="19"/>
      <c r="I34" s="19"/>
      <c r="J34" s="20"/>
    </row>
    <row r="35" spans="1:10" s="21" customFormat="1" ht="12" customHeight="1" x14ac:dyDescent="0.2">
      <c r="A35" s="28" t="s">
        <v>50</v>
      </c>
      <c r="B35" s="29"/>
      <c r="C35" s="62"/>
      <c r="D35" s="31"/>
      <c r="E35" s="32"/>
      <c r="F35" s="32"/>
      <c r="G35" s="33"/>
      <c r="H35" s="30"/>
      <c r="I35" s="30"/>
      <c r="J35" s="34"/>
    </row>
    <row r="36" spans="1:10" s="42" customFormat="1" ht="11.25" x14ac:dyDescent="0.2">
      <c r="A36" s="35" t="s">
        <v>25</v>
      </c>
      <c r="B36" s="36">
        <v>51</v>
      </c>
      <c r="C36" s="63">
        <v>51631944.550000004</v>
      </c>
      <c r="D36" s="38">
        <v>12941201.460000001</v>
      </c>
      <c r="E36" s="39">
        <v>10132.35</v>
      </c>
      <c r="F36" s="39">
        <v>64583278.359999999</v>
      </c>
      <c r="G36" s="40">
        <v>1266338.791372549</v>
      </c>
      <c r="H36" s="37">
        <v>27968.149999999998</v>
      </c>
      <c r="I36" s="37">
        <v>52030.95</v>
      </c>
      <c r="J36" s="41">
        <v>2316.2999999999997</v>
      </c>
    </row>
    <row r="37" spans="1:10" s="42" customFormat="1" thickBot="1" x14ac:dyDescent="0.25">
      <c r="A37" s="43" t="s">
        <v>26</v>
      </c>
      <c r="B37" s="44">
        <v>103</v>
      </c>
      <c r="C37" s="64">
        <v>108791767.11999999</v>
      </c>
      <c r="D37" s="46">
        <v>22516761.280000001</v>
      </c>
      <c r="E37" s="47">
        <v>127055.93000000002</v>
      </c>
      <c r="F37" s="47">
        <v>131435584.33</v>
      </c>
      <c r="G37" s="48">
        <v>1276073.6342718448</v>
      </c>
      <c r="H37" s="45">
        <v>76417.23</v>
      </c>
      <c r="I37" s="45">
        <v>67615.16</v>
      </c>
      <c r="J37" s="49">
        <v>29603.21</v>
      </c>
    </row>
    <row r="38" spans="1:10" s="21" customFormat="1" ht="4.9000000000000004" customHeight="1" thickBot="1" x14ac:dyDescent="0.25">
      <c r="A38" s="16"/>
      <c r="B38" s="17"/>
      <c r="C38" s="60"/>
      <c r="D38" s="18"/>
      <c r="E38" s="18"/>
      <c r="F38" s="19"/>
      <c r="G38" s="18"/>
      <c r="H38" s="19"/>
      <c r="I38" s="19"/>
      <c r="J38" s="20"/>
    </row>
    <row r="39" spans="1:10" s="21" customFormat="1" ht="12" customHeight="1" x14ac:dyDescent="0.2">
      <c r="A39" s="28" t="s">
        <v>20</v>
      </c>
      <c r="B39" s="29"/>
      <c r="C39" s="62"/>
      <c r="D39" s="31"/>
      <c r="E39" s="32"/>
      <c r="F39" s="32"/>
      <c r="G39" s="33"/>
      <c r="H39" s="30"/>
      <c r="I39" s="30"/>
      <c r="J39" s="34"/>
    </row>
    <row r="40" spans="1:10" s="42" customFormat="1" ht="11.25" x14ac:dyDescent="0.2">
      <c r="A40" s="35" t="s">
        <v>15</v>
      </c>
      <c r="B40" s="36">
        <v>61</v>
      </c>
      <c r="C40" s="63">
        <v>40152150.07</v>
      </c>
      <c r="D40" s="38">
        <v>8731472.25</v>
      </c>
      <c r="E40" s="39">
        <v>90956.180000000008</v>
      </c>
      <c r="F40" s="39">
        <v>48974578.499999993</v>
      </c>
      <c r="G40" s="40">
        <v>802861.94262295065</v>
      </c>
      <c r="H40" s="37">
        <v>32877.14</v>
      </c>
      <c r="I40" s="37">
        <v>9021.39</v>
      </c>
      <c r="J40" s="41">
        <v>10400</v>
      </c>
    </row>
    <row r="41" spans="1:10" s="42" customFormat="1" ht="11.25" x14ac:dyDescent="0.2">
      <c r="A41" s="35" t="s">
        <v>16</v>
      </c>
      <c r="B41" s="36">
        <v>59</v>
      </c>
      <c r="C41" s="63">
        <v>84168169.459999979</v>
      </c>
      <c r="D41" s="38">
        <v>16333051.130000001</v>
      </c>
      <c r="E41" s="39">
        <v>44611.53</v>
      </c>
      <c r="F41" s="39">
        <v>100545832.12</v>
      </c>
      <c r="G41" s="40">
        <v>1704166.646101695</v>
      </c>
      <c r="H41" s="37">
        <v>25268.039999999997</v>
      </c>
      <c r="I41" s="37">
        <v>41408.390000000007</v>
      </c>
      <c r="J41" s="41">
        <v>1242.9000000000001</v>
      </c>
    </row>
    <row r="42" spans="1:10" s="42" customFormat="1" ht="11.25" x14ac:dyDescent="0.2">
      <c r="A42" s="35" t="s">
        <v>17</v>
      </c>
      <c r="B42" s="36">
        <v>34</v>
      </c>
      <c r="C42" s="63">
        <v>36103392.139999993</v>
      </c>
      <c r="D42" s="38">
        <v>10393439.360000001</v>
      </c>
      <c r="E42" s="39">
        <v>1620.57</v>
      </c>
      <c r="F42" s="39">
        <v>46498452.069999993</v>
      </c>
      <c r="G42" s="40">
        <v>1367601.5314705879</v>
      </c>
      <c r="H42" s="37">
        <v>46240.2</v>
      </c>
      <c r="I42" s="37">
        <v>69216.33</v>
      </c>
      <c r="J42" s="41">
        <v>20276.609999999997</v>
      </c>
    </row>
    <row r="43" spans="1:10" s="42" customFormat="1" thickBot="1" x14ac:dyDescent="0.25">
      <c r="A43" s="43" t="s">
        <v>14</v>
      </c>
      <c r="B43" s="44">
        <v>0</v>
      </c>
      <c r="C43" s="64">
        <v>0</v>
      </c>
      <c r="D43" s="46">
        <v>0</v>
      </c>
      <c r="E43" s="47">
        <v>0</v>
      </c>
      <c r="F43" s="47">
        <v>0</v>
      </c>
      <c r="G43" s="48">
        <v>0</v>
      </c>
      <c r="H43" s="45">
        <v>0</v>
      </c>
      <c r="I43" s="45">
        <v>0</v>
      </c>
      <c r="J43" s="49">
        <v>0</v>
      </c>
    </row>
    <row r="44" spans="1:10" s="21" customFormat="1" ht="4.9000000000000004" customHeight="1" thickBot="1" x14ac:dyDescent="0.25">
      <c r="A44" s="16"/>
      <c r="B44" s="17"/>
      <c r="C44" s="60"/>
      <c r="D44" s="18"/>
      <c r="E44" s="18"/>
      <c r="F44" s="19"/>
      <c r="G44" s="18"/>
      <c r="H44" s="19"/>
      <c r="I44" s="19"/>
      <c r="J44" s="20"/>
    </row>
    <row r="45" spans="1:10" s="21" customFormat="1" ht="12" customHeight="1" x14ac:dyDescent="0.2">
      <c r="A45" s="28" t="s">
        <v>30</v>
      </c>
      <c r="B45" s="29"/>
      <c r="C45" s="62"/>
      <c r="D45" s="31"/>
      <c r="E45" s="32"/>
      <c r="F45" s="32"/>
      <c r="G45" s="33"/>
      <c r="H45" s="30"/>
      <c r="I45" s="30"/>
      <c r="J45" s="34"/>
    </row>
    <row r="46" spans="1:10" s="42" customFormat="1" ht="11.25" x14ac:dyDescent="0.2">
      <c r="A46" s="35" t="s">
        <v>28</v>
      </c>
      <c r="B46" s="36">
        <v>1</v>
      </c>
      <c r="C46" s="63">
        <v>70400</v>
      </c>
      <c r="D46" s="38">
        <v>33774.300000000003</v>
      </c>
      <c r="E46" s="39">
        <v>18979.150000000001</v>
      </c>
      <c r="F46" s="39">
        <v>123153.45000000001</v>
      </c>
      <c r="G46" s="40">
        <v>123153.45000000001</v>
      </c>
      <c r="H46" s="37">
        <v>0</v>
      </c>
      <c r="I46" s="37">
        <v>0</v>
      </c>
      <c r="J46" s="41">
        <v>0</v>
      </c>
    </row>
    <row r="47" spans="1:10" s="42" customFormat="1" ht="11.25" x14ac:dyDescent="0.2">
      <c r="A47" s="35" t="s">
        <v>42</v>
      </c>
      <c r="B47" s="36">
        <v>145</v>
      </c>
      <c r="C47" s="63">
        <v>155042752.47000009</v>
      </c>
      <c r="D47" s="38">
        <v>34151314.030000001</v>
      </c>
      <c r="E47" s="39">
        <v>118209.13000000002</v>
      </c>
      <c r="F47" s="39">
        <v>189312275.62999994</v>
      </c>
      <c r="G47" s="40">
        <v>1305601.9008965513</v>
      </c>
      <c r="H47" s="37">
        <v>89608.15</v>
      </c>
      <c r="I47" s="37">
        <v>119624.71999999999</v>
      </c>
      <c r="J47" s="41">
        <v>31919.51</v>
      </c>
    </row>
    <row r="48" spans="1:10" s="42" customFormat="1" thickBot="1" x14ac:dyDescent="0.25">
      <c r="A48" s="50" t="s">
        <v>29</v>
      </c>
      <c r="B48" s="44">
        <v>8</v>
      </c>
      <c r="C48" s="65">
        <v>5310559.2</v>
      </c>
      <c r="D48" s="53">
        <v>1272874.4099999999</v>
      </c>
      <c r="E48" s="54">
        <v>0</v>
      </c>
      <c r="F48" s="54">
        <v>6583433.6100000003</v>
      </c>
      <c r="G48" s="48">
        <v>822929.20125000004</v>
      </c>
      <c r="H48" s="45">
        <v>14777.23</v>
      </c>
      <c r="I48" s="45">
        <v>21.39</v>
      </c>
      <c r="J48" s="49">
        <v>0</v>
      </c>
    </row>
    <row r="49" spans="1:10" s="21" customFormat="1" ht="4.9000000000000004" customHeight="1" thickBot="1" x14ac:dyDescent="0.25">
      <c r="A49" s="16"/>
      <c r="B49" s="17"/>
      <c r="C49" s="60"/>
      <c r="D49" s="18"/>
      <c r="E49" s="18"/>
      <c r="F49" s="19"/>
      <c r="G49" s="18"/>
      <c r="H49" s="19"/>
      <c r="I49" s="19"/>
      <c r="J49" s="20"/>
    </row>
    <row r="50" spans="1:10" s="21" customFormat="1" ht="12" customHeight="1" x14ac:dyDescent="0.2">
      <c r="A50" s="28" t="s">
        <v>23</v>
      </c>
      <c r="B50" s="29"/>
      <c r="C50" s="62"/>
      <c r="D50" s="31"/>
      <c r="E50" s="32"/>
      <c r="F50" s="32"/>
      <c r="G50" s="33"/>
      <c r="H50" s="30"/>
      <c r="I50" s="30"/>
      <c r="J50" s="34"/>
    </row>
    <row r="51" spans="1:10" s="42" customFormat="1" ht="11.25" x14ac:dyDescent="0.2">
      <c r="A51" s="35" t="s">
        <v>22</v>
      </c>
      <c r="B51" s="36">
        <v>0</v>
      </c>
      <c r="C51" s="63">
        <v>0</v>
      </c>
      <c r="D51" s="38">
        <v>0</v>
      </c>
      <c r="E51" s="39">
        <v>0</v>
      </c>
      <c r="F51" s="39">
        <v>0</v>
      </c>
      <c r="G51" s="40">
        <v>0</v>
      </c>
      <c r="H51" s="37">
        <v>0</v>
      </c>
      <c r="I51" s="37">
        <v>0</v>
      </c>
      <c r="J51" s="41">
        <v>0</v>
      </c>
    </row>
    <row r="52" spans="1:10" s="42" customFormat="1" thickBot="1" x14ac:dyDescent="0.25">
      <c r="A52" s="43" t="s">
        <v>21</v>
      </c>
      <c r="B52" s="44">
        <v>154</v>
      </c>
      <c r="C52" s="64">
        <v>160423711.67000005</v>
      </c>
      <c r="D52" s="46">
        <v>35457962.739999995</v>
      </c>
      <c r="E52" s="47">
        <v>137188.28000000003</v>
      </c>
      <c r="F52" s="47">
        <v>196018862.68999994</v>
      </c>
      <c r="G52" s="48">
        <v>1272849.7577272723</v>
      </c>
      <c r="H52" s="45">
        <v>104385.37999999999</v>
      </c>
      <c r="I52" s="45">
        <v>119646.11</v>
      </c>
      <c r="J52" s="49">
        <v>31919.51</v>
      </c>
    </row>
    <row r="53" spans="1:10" s="21" customFormat="1" ht="4.9000000000000004" customHeight="1" thickBot="1" x14ac:dyDescent="0.25">
      <c r="A53" s="16"/>
      <c r="B53" s="17"/>
      <c r="C53" s="60"/>
      <c r="D53" s="18"/>
      <c r="E53" s="18"/>
      <c r="F53" s="19"/>
      <c r="G53" s="18"/>
      <c r="H53" s="19"/>
      <c r="I53" s="19"/>
      <c r="J53" s="20"/>
    </row>
    <row r="54" spans="1:10" s="21" customFormat="1" ht="12" customHeight="1" x14ac:dyDescent="0.2">
      <c r="A54" s="28" t="s">
        <v>8</v>
      </c>
      <c r="B54" s="29"/>
      <c r="C54" s="62"/>
      <c r="D54" s="31"/>
      <c r="E54" s="32"/>
      <c r="F54" s="32"/>
      <c r="G54" s="33"/>
      <c r="H54" s="30"/>
      <c r="I54" s="30"/>
      <c r="J54" s="34"/>
    </row>
    <row r="55" spans="1:10" s="42" customFormat="1" ht="11.25" x14ac:dyDescent="0.2">
      <c r="A55" s="35" t="s">
        <v>9</v>
      </c>
      <c r="B55" s="36">
        <v>0</v>
      </c>
      <c r="C55" s="63">
        <v>0</v>
      </c>
      <c r="D55" s="38">
        <v>0</v>
      </c>
      <c r="E55" s="39">
        <v>0</v>
      </c>
      <c r="F55" s="39">
        <v>0</v>
      </c>
      <c r="G55" s="40">
        <v>0</v>
      </c>
      <c r="H55" s="37">
        <v>0</v>
      </c>
      <c r="I55" s="37">
        <v>0</v>
      </c>
      <c r="J55" s="41">
        <v>0</v>
      </c>
    </row>
    <row r="56" spans="1:10" s="42" customFormat="1" thickBot="1" x14ac:dyDescent="0.25">
      <c r="A56" s="43" t="s">
        <v>24</v>
      </c>
      <c r="B56" s="44">
        <v>19</v>
      </c>
      <c r="C56" s="64">
        <v>11520947.76</v>
      </c>
      <c r="D56" s="46">
        <v>3030983.6399999997</v>
      </c>
      <c r="E56" s="47">
        <v>90956.180000000008</v>
      </c>
      <c r="F56" s="47">
        <v>14642887.58</v>
      </c>
      <c r="G56" s="48">
        <v>770678.29368421051</v>
      </c>
      <c r="H56" s="45">
        <v>0</v>
      </c>
      <c r="I56" s="45">
        <v>0</v>
      </c>
      <c r="J56" s="49">
        <v>0</v>
      </c>
    </row>
    <row r="57" spans="1:10" s="21" customFormat="1" ht="4.9000000000000004" customHeight="1" thickBot="1" x14ac:dyDescent="0.25">
      <c r="A57" s="16"/>
      <c r="B57" s="17"/>
      <c r="C57" s="60"/>
      <c r="D57" s="18"/>
      <c r="E57" s="18"/>
      <c r="F57" s="19"/>
      <c r="G57" s="18"/>
      <c r="H57" s="19"/>
      <c r="I57" s="19"/>
      <c r="J57" s="20"/>
    </row>
    <row r="58" spans="1:10" s="42" customFormat="1" x14ac:dyDescent="0.2">
      <c r="A58" s="28" t="s">
        <v>47</v>
      </c>
      <c r="B58" s="29"/>
      <c r="C58" s="62"/>
      <c r="D58" s="31"/>
      <c r="E58" s="32"/>
      <c r="F58" s="32"/>
      <c r="G58" s="33"/>
      <c r="H58" s="30"/>
      <c r="I58" s="30"/>
      <c r="J58" s="34"/>
    </row>
    <row r="59" spans="1:10" s="42" customFormat="1" ht="11.25" x14ac:dyDescent="0.2">
      <c r="A59" s="35" t="s">
        <v>48</v>
      </c>
      <c r="B59" s="36">
        <v>1</v>
      </c>
      <c r="C59" s="63">
        <v>1521947.07</v>
      </c>
      <c r="D59" s="38">
        <v>451006.8</v>
      </c>
      <c r="E59" s="39">
        <v>0</v>
      </c>
      <c r="F59" s="39">
        <v>1972953.87</v>
      </c>
      <c r="G59" s="40">
        <v>1972953.87</v>
      </c>
      <c r="H59" s="37">
        <v>0</v>
      </c>
      <c r="I59" s="37">
        <v>3122.57</v>
      </c>
      <c r="J59" s="41">
        <v>816.55</v>
      </c>
    </row>
    <row r="60" spans="1:10" s="42" customFormat="1" ht="11.25" x14ac:dyDescent="0.2">
      <c r="A60" s="35" t="s">
        <v>49</v>
      </c>
      <c r="B60" s="36">
        <v>9</v>
      </c>
      <c r="C60" s="63">
        <v>10335398.92</v>
      </c>
      <c r="D60" s="38">
        <v>2412877.4400000004</v>
      </c>
      <c r="E60" s="39">
        <v>0</v>
      </c>
      <c r="F60" s="39">
        <v>12748276.359999999</v>
      </c>
      <c r="G60" s="40">
        <v>1416475.151111111</v>
      </c>
      <c r="H60" s="37">
        <v>0</v>
      </c>
      <c r="I60" s="37">
        <v>0</v>
      </c>
      <c r="J60" s="41">
        <v>0</v>
      </c>
    </row>
    <row r="61" spans="1:10" s="42" customFormat="1" thickBot="1" x14ac:dyDescent="0.25">
      <c r="A61" s="50" t="s">
        <v>14</v>
      </c>
      <c r="B61" s="44">
        <v>0</v>
      </c>
      <c r="C61" s="65">
        <v>0</v>
      </c>
      <c r="D61" s="53">
        <v>0</v>
      </c>
      <c r="E61" s="54">
        <v>0</v>
      </c>
      <c r="F61" s="54">
        <v>0</v>
      </c>
      <c r="G61" s="48">
        <v>0</v>
      </c>
      <c r="H61" s="45">
        <v>0</v>
      </c>
      <c r="I61" s="45">
        <v>0</v>
      </c>
      <c r="J61" s="49">
        <v>0</v>
      </c>
    </row>
    <row r="62" spans="1:10" s="21" customFormat="1" ht="12.75" thickBot="1" x14ac:dyDescent="0.25">
      <c r="A62" s="66" t="s">
        <v>33</v>
      </c>
      <c r="B62" s="67">
        <v>1</v>
      </c>
      <c r="C62" s="68">
        <v>1688224.67</v>
      </c>
      <c r="D62" s="69">
        <v>42067.64</v>
      </c>
      <c r="E62" s="70">
        <v>0</v>
      </c>
      <c r="F62" s="70">
        <v>1730292.3099999998</v>
      </c>
      <c r="G62" s="71">
        <v>1730292.3099999998</v>
      </c>
      <c r="H62" s="72">
        <v>0</v>
      </c>
      <c r="I62" s="72">
        <v>0</v>
      </c>
      <c r="J62" s="73">
        <v>0</v>
      </c>
    </row>
    <row r="63" spans="1:10" s="21" customFormat="1" ht="4.9000000000000004" customHeight="1" thickBot="1" x14ac:dyDescent="0.25">
      <c r="A63" s="23"/>
      <c r="B63" s="24"/>
      <c r="C63" s="61"/>
      <c r="D63" s="25"/>
      <c r="E63" s="25"/>
      <c r="F63" s="26"/>
      <c r="G63" s="25"/>
      <c r="H63" s="26"/>
      <c r="I63" s="26"/>
      <c r="J63" s="27"/>
    </row>
    <row r="64" spans="1:10" s="21" customFormat="1" ht="12.75" thickBot="1" x14ac:dyDescent="0.25">
      <c r="A64" s="114" t="s">
        <v>32</v>
      </c>
      <c r="B64" s="115"/>
      <c r="C64" s="115"/>
      <c r="D64" s="115"/>
      <c r="E64" s="115"/>
      <c r="F64" s="115"/>
      <c r="G64" s="115"/>
      <c r="H64" s="115"/>
      <c r="I64" s="115"/>
      <c r="J64" s="116"/>
    </row>
    <row r="65" spans="1:10" s="21" customFormat="1" ht="4.9000000000000004" customHeight="1" thickBot="1" x14ac:dyDescent="0.25">
      <c r="A65" s="23"/>
      <c r="B65" s="24"/>
      <c r="C65" s="61"/>
      <c r="D65" s="25"/>
      <c r="E65" s="25"/>
      <c r="F65" s="26"/>
      <c r="G65" s="25"/>
      <c r="H65" s="26"/>
      <c r="I65" s="26"/>
      <c r="J65" s="27"/>
    </row>
    <row r="66" spans="1:10" s="21" customFormat="1" ht="12" customHeight="1" x14ac:dyDescent="0.2">
      <c r="A66" s="28" t="s">
        <v>27</v>
      </c>
      <c r="B66" s="29"/>
      <c r="C66" s="62"/>
      <c r="D66" s="31"/>
      <c r="E66" s="32"/>
      <c r="F66" s="32"/>
      <c r="G66" s="33"/>
      <c r="H66" s="30"/>
      <c r="I66" s="30"/>
      <c r="J66" s="34"/>
    </row>
    <row r="67" spans="1:10" s="21" customFormat="1" ht="12" customHeight="1" x14ac:dyDescent="0.2">
      <c r="A67" s="35" t="s">
        <v>25</v>
      </c>
      <c r="B67" s="36">
        <v>0</v>
      </c>
      <c r="C67" s="63">
        <v>0</v>
      </c>
      <c r="D67" s="38">
        <v>0</v>
      </c>
      <c r="E67" s="39">
        <v>0</v>
      </c>
      <c r="F67" s="39">
        <v>0</v>
      </c>
      <c r="G67" s="40">
        <v>0</v>
      </c>
      <c r="H67" s="37">
        <v>0</v>
      </c>
      <c r="I67" s="37">
        <v>0</v>
      </c>
      <c r="J67" s="41">
        <v>0</v>
      </c>
    </row>
    <row r="68" spans="1:10" s="21" customFormat="1" ht="12" customHeight="1" thickBot="1" x14ac:dyDescent="0.25">
      <c r="A68" s="43" t="s">
        <v>26</v>
      </c>
      <c r="B68" s="44">
        <v>1</v>
      </c>
      <c r="C68" s="64">
        <v>1688224.67</v>
      </c>
      <c r="D68" s="46">
        <v>42067.64</v>
      </c>
      <c r="E68" s="47">
        <v>0</v>
      </c>
      <c r="F68" s="47">
        <v>1730292.3099999998</v>
      </c>
      <c r="G68" s="48">
        <v>1730292.3099999998</v>
      </c>
      <c r="H68" s="45">
        <v>0</v>
      </c>
      <c r="I68" s="45">
        <v>0</v>
      </c>
      <c r="J68" s="49">
        <v>0</v>
      </c>
    </row>
    <row r="69" spans="1:10" s="21" customFormat="1" ht="4.9000000000000004" customHeight="1" thickBot="1" x14ac:dyDescent="0.25">
      <c r="A69" s="23"/>
      <c r="B69" s="24"/>
      <c r="C69" s="61"/>
      <c r="D69" s="25"/>
      <c r="E69" s="25"/>
      <c r="F69" s="26"/>
      <c r="G69" s="25"/>
      <c r="H69" s="26"/>
      <c r="I69" s="26"/>
      <c r="J69" s="27"/>
    </row>
    <row r="70" spans="1:10" s="21" customFormat="1" ht="12" customHeight="1" x14ac:dyDescent="0.2">
      <c r="A70" s="28" t="s">
        <v>62</v>
      </c>
      <c r="B70" s="29"/>
      <c r="C70" s="62"/>
      <c r="D70" s="31"/>
      <c r="E70" s="32"/>
      <c r="F70" s="32"/>
      <c r="G70" s="33"/>
      <c r="H70" s="30"/>
      <c r="I70" s="30"/>
      <c r="J70" s="34"/>
    </row>
    <row r="71" spans="1:10" s="42" customFormat="1" ht="11.25" x14ac:dyDescent="0.2">
      <c r="A71" s="35" t="s">
        <v>63</v>
      </c>
      <c r="B71" s="36">
        <v>1</v>
      </c>
      <c r="C71" s="63">
        <v>1688224.67</v>
      </c>
      <c r="D71" s="38">
        <v>42067.64</v>
      </c>
      <c r="E71" s="39">
        <v>0</v>
      </c>
      <c r="F71" s="39">
        <v>1730292.3099999998</v>
      </c>
      <c r="G71" s="40">
        <v>1730292.3099999998</v>
      </c>
      <c r="H71" s="37">
        <v>0</v>
      </c>
      <c r="I71" s="37">
        <v>0</v>
      </c>
      <c r="J71" s="41">
        <v>0</v>
      </c>
    </row>
    <row r="72" spans="1:10" s="42" customFormat="1" thickBot="1" x14ac:dyDescent="0.25">
      <c r="A72" s="43" t="s">
        <v>64</v>
      </c>
      <c r="B72" s="44">
        <v>0</v>
      </c>
      <c r="C72" s="64">
        <v>0</v>
      </c>
      <c r="D72" s="46">
        <v>0</v>
      </c>
      <c r="E72" s="47">
        <v>0</v>
      </c>
      <c r="F72" s="47">
        <v>0</v>
      </c>
      <c r="G72" s="48">
        <v>0</v>
      </c>
      <c r="H72" s="45">
        <v>0</v>
      </c>
      <c r="I72" s="45">
        <v>0</v>
      </c>
      <c r="J72" s="49">
        <v>0</v>
      </c>
    </row>
    <row r="73" spans="1:10" s="21" customFormat="1" ht="4.9000000000000004" customHeight="1" thickBot="1" x14ac:dyDescent="0.25">
      <c r="A73" s="16"/>
      <c r="B73" s="17"/>
      <c r="C73" s="60"/>
      <c r="D73" s="18"/>
      <c r="E73" s="18"/>
      <c r="F73" s="19"/>
      <c r="G73" s="18"/>
      <c r="H73" s="19"/>
      <c r="I73" s="19"/>
      <c r="J73" s="20"/>
    </row>
    <row r="74" spans="1:10" s="21" customFormat="1" ht="12" customHeight="1" x14ac:dyDescent="0.2">
      <c r="A74" s="28" t="s">
        <v>18</v>
      </c>
      <c r="B74" s="29"/>
      <c r="C74" s="62"/>
      <c r="D74" s="31"/>
      <c r="E74" s="32"/>
      <c r="F74" s="32"/>
      <c r="G74" s="33"/>
      <c r="H74" s="30"/>
      <c r="I74" s="30"/>
      <c r="J74" s="34"/>
    </row>
    <row r="75" spans="1:10" s="42" customFormat="1" ht="11.25" x14ac:dyDescent="0.2">
      <c r="A75" s="35" t="s">
        <v>2</v>
      </c>
      <c r="B75" s="36">
        <v>1</v>
      </c>
      <c r="C75" s="63">
        <v>1688224.67</v>
      </c>
      <c r="D75" s="38">
        <v>42067.64</v>
      </c>
      <c r="E75" s="39">
        <v>0</v>
      </c>
      <c r="F75" s="39">
        <v>1730292.3099999998</v>
      </c>
      <c r="G75" s="40">
        <v>1730292.3099999998</v>
      </c>
      <c r="H75" s="37">
        <v>0</v>
      </c>
      <c r="I75" s="37">
        <v>0</v>
      </c>
      <c r="J75" s="41">
        <v>0</v>
      </c>
    </row>
    <row r="76" spans="1:10" s="42" customFormat="1" ht="11.25" x14ac:dyDescent="0.2">
      <c r="A76" s="35" t="s">
        <v>4</v>
      </c>
      <c r="B76" s="36">
        <v>0</v>
      </c>
      <c r="C76" s="63">
        <v>0</v>
      </c>
      <c r="D76" s="38">
        <v>0</v>
      </c>
      <c r="E76" s="39">
        <v>0</v>
      </c>
      <c r="F76" s="39">
        <v>0</v>
      </c>
      <c r="G76" s="40">
        <v>0</v>
      </c>
      <c r="H76" s="37">
        <v>0</v>
      </c>
      <c r="I76" s="37">
        <v>0</v>
      </c>
      <c r="J76" s="41">
        <v>0</v>
      </c>
    </row>
    <row r="77" spans="1:10" s="42" customFormat="1" ht="11.25" x14ac:dyDescent="0.2">
      <c r="A77" s="50" t="s">
        <v>3</v>
      </c>
      <c r="B77" s="51">
        <v>0</v>
      </c>
      <c r="C77" s="65">
        <v>0</v>
      </c>
      <c r="D77" s="53">
        <v>0</v>
      </c>
      <c r="E77" s="54">
        <v>0</v>
      </c>
      <c r="F77" s="54">
        <v>0</v>
      </c>
      <c r="G77" s="55">
        <v>0</v>
      </c>
      <c r="H77" s="52">
        <v>0</v>
      </c>
      <c r="I77" s="52">
        <v>0</v>
      </c>
      <c r="J77" s="56">
        <v>0</v>
      </c>
    </row>
    <row r="78" spans="1:10" s="42" customFormat="1" thickBot="1" x14ac:dyDescent="0.25">
      <c r="A78" s="50" t="s">
        <v>14</v>
      </c>
      <c r="B78" s="44">
        <v>0</v>
      </c>
      <c r="C78" s="65">
        <v>0</v>
      </c>
      <c r="D78" s="53">
        <v>0</v>
      </c>
      <c r="E78" s="54">
        <v>0</v>
      </c>
      <c r="F78" s="54">
        <v>0</v>
      </c>
      <c r="G78" s="48">
        <v>0</v>
      </c>
      <c r="H78" s="45">
        <v>0</v>
      </c>
      <c r="I78" s="45">
        <v>0</v>
      </c>
      <c r="J78" s="49">
        <v>0</v>
      </c>
    </row>
    <row r="79" spans="1:10" ht="4.9000000000000004" customHeight="1" thickBot="1" x14ac:dyDescent="0.25">
      <c r="A79" s="16"/>
      <c r="B79" s="17"/>
      <c r="C79" s="60"/>
      <c r="D79" s="18"/>
      <c r="E79" s="18"/>
      <c r="F79" s="19"/>
      <c r="G79" s="18"/>
      <c r="H79" s="19"/>
      <c r="I79" s="19"/>
      <c r="J79" s="20"/>
    </row>
    <row r="80" spans="1:10" s="21" customFormat="1" x14ac:dyDescent="0.2">
      <c r="A80" s="28" t="s">
        <v>34</v>
      </c>
      <c r="B80" s="29"/>
      <c r="C80" s="62"/>
      <c r="D80" s="31"/>
      <c r="E80" s="32"/>
      <c r="F80" s="32"/>
      <c r="G80" s="33"/>
      <c r="H80" s="30"/>
      <c r="I80" s="30"/>
      <c r="J80" s="34"/>
    </row>
    <row r="81" spans="1:10" s="42" customFormat="1" ht="11.25" x14ac:dyDescent="0.2">
      <c r="A81" s="35" t="s">
        <v>35</v>
      </c>
      <c r="B81" s="36">
        <v>0</v>
      </c>
      <c r="C81" s="63">
        <v>0</v>
      </c>
      <c r="D81" s="38">
        <v>0</v>
      </c>
      <c r="E81" s="39">
        <v>0</v>
      </c>
      <c r="F81" s="39">
        <v>0</v>
      </c>
      <c r="G81" s="40">
        <v>0</v>
      </c>
      <c r="H81" s="37">
        <v>0</v>
      </c>
      <c r="I81" s="37">
        <v>0</v>
      </c>
      <c r="J81" s="41">
        <v>0</v>
      </c>
    </row>
    <row r="82" spans="1:10" s="42" customFormat="1" ht="11.25" x14ac:dyDescent="0.2">
      <c r="A82" s="35" t="s">
        <v>36</v>
      </c>
      <c r="B82" s="36">
        <v>0</v>
      </c>
      <c r="C82" s="63">
        <v>0</v>
      </c>
      <c r="D82" s="38">
        <v>0</v>
      </c>
      <c r="E82" s="39">
        <v>0</v>
      </c>
      <c r="F82" s="39">
        <v>0</v>
      </c>
      <c r="G82" s="40">
        <v>0</v>
      </c>
      <c r="H82" s="37">
        <v>0</v>
      </c>
      <c r="I82" s="37">
        <v>0</v>
      </c>
      <c r="J82" s="41">
        <v>0</v>
      </c>
    </row>
    <row r="83" spans="1:10" s="42" customFormat="1" ht="11.25" x14ac:dyDescent="0.2">
      <c r="A83" s="35" t="s">
        <v>37</v>
      </c>
      <c r="B83" s="36">
        <v>0</v>
      </c>
      <c r="C83" s="63">
        <v>0</v>
      </c>
      <c r="D83" s="38">
        <v>0</v>
      </c>
      <c r="E83" s="39">
        <v>0</v>
      </c>
      <c r="F83" s="39">
        <v>0</v>
      </c>
      <c r="G83" s="40">
        <v>0</v>
      </c>
      <c r="H83" s="37">
        <v>0</v>
      </c>
      <c r="I83" s="37">
        <v>0</v>
      </c>
      <c r="J83" s="41">
        <v>0</v>
      </c>
    </row>
    <row r="84" spans="1:10" s="42" customFormat="1" thickBot="1" x14ac:dyDescent="0.25">
      <c r="A84" s="43" t="s">
        <v>14</v>
      </c>
      <c r="B84" s="44">
        <v>1</v>
      </c>
      <c r="C84" s="64">
        <v>1688224.67</v>
      </c>
      <c r="D84" s="46">
        <v>42067.64</v>
      </c>
      <c r="E84" s="47">
        <v>0</v>
      </c>
      <c r="F84" s="47">
        <v>1730292.3099999998</v>
      </c>
      <c r="G84" s="48">
        <v>1730292.3099999998</v>
      </c>
      <c r="H84" s="45">
        <v>0</v>
      </c>
      <c r="I84" s="45">
        <v>0</v>
      </c>
      <c r="J84" s="49">
        <v>0</v>
      </c>
    </row>
    <row r="85" spans="1:10" s="21" customFormat="1" ht="4.9000000000000004" customHeight="1" thickBot="1" x14ac:dyDescent="0.25">
      <c r="A85" s="16"/>
      <c r="B85" s="17"/>
      <c r="C85" s="60"/>
      <c r="D85" s="18"/>
      <c r="E85" s="18"/>
      <c r="F85" s="19"/>
      <c r="G85" s="18"/>
      <c r="H85" s="19"/>
      <c r="I85" s="19"/>
      <c r="J85" s="20"/>
    </row>
    <row r="86" spans="1:10" s="21" customFormat="1" ht="12" customHeight="1" x14ac:dyDescent="0.2">
      <c r="A86" s="28" t="s">
        <v>20</v>
      </c>
      <c r="B86" s="29"/>
      <c r="C86" s="62"/>
      <c r="D86" s="31"/>
      <c r="E86" s="32"/>
      <c r="F86" s="32"/>
      <c r="G86" s="33"/>
      <c r="H86" s="30"/>
      <c r="I86" s="30"/>
      <c r="J86" s="34"/>
    </row>
    <row r="87" spans="1:10" s="42" customFormat="1" ht="11.25" x14ac:dyDescent="0.2">
      <c r="A87" s="35" t="s">
        <v>15</v>
      </c>
      <c r="B87" s="36">
        <v>0</v>
      </c>
      <c r="C87" s="63">
        <v>0</v>
      </c>
      <c r="D87" s="38">
        <v>0</v>
      </c>
      <c r="E87" s="39">
        <v>0</v>
      </c>
      <c r="F87" s="39">
        <v>0</v>
      </c>
      <c r="G87" s="40">
        <v>0</v>
      </c>
      <c r="H87" s="37">
        <v>0</v>
      </c>
      <c r="I87" s="37">
        <v>0</v>
      </c>
      <c r="J87" s="41">
        <v>0</v>
      </c>
    </row>
    <row r="88" spans="1:10" s="42" customFormat="1" ht="11.25" x14ac:dyDescent="0.2">
      <c r="A88" s="35" t="s">
        <v>16</v>
      </c>
      <c r="B88" s="36">
        <v>0</v>
      </c>
      <c r="C88" s="63">
        <v>0</v>
      </c>
      <c r="D88" s="38">
        <v>0</v>
      </c>
      <c r="E88" s="39">
        <v>0</v>
      </c>
      <c r="F88" s="39">
        <v>0</v>
      </c>
      <c r="G88" s="40">
        <v>0</v>
      </c>
      <c r="H88" s="37">
        <v>0</v>
      </c>
      <c r="I88" s="37">
        <v>0</v>
      </c>
      <c r="J88" s="41">
        <v>0</v>
      </c>
    </row>
    <row r="89" spans="1:10" s="42" customFormat="1" ht="11.25" x14ac:dyDescent="0.2">
      <c r="A89" s="35" t="s">
        <v>17</v>
      </c>
      <c r="B89" s="36">
        <v>1</v>
      </c>
      <c r="C89" s="63">
        <v>1688224.67</v>
      </c>
      <c r="D89" s="38">
        <v>42067.64</v>
      </c>
      <c r="E89" s="39">
        <v>0</v>
      </c>
      <c r="F89" s="39">
        <v>1730292.3099999998</v>
      </c>
      <c r="G89" s="40">
        <v>1730292.3099999998</v>
      </c>
      <c r="H89" s="37">
        <v>0</v>
      </c>
      <c r="I89" s="37">
        <v>0</v>
      </c>
      <c r="J89" s="41">
        <v>0</v>
      </c>
    </row>
    <row r="90" spans="1:10" s="42" customFormat="1" thickBot="1" x14ac:dyDescent="0.25">
      <c r="A90" s="43" t="s">
        <v>14</v>
      </c>
      <c r="B90" s="44">
        <v>0</v>
      </c>
      <c r="C90" s="64">
        <v>0</v>
      </c>
      <c r="D90" s="46">
        <v>0</v>
      </c>
      <c r="E90" s="47">
        <v>0</v>
      </c>
      <c r="F90" s="47">
        <v>0</v>
      </c>
      <c r="G90" s="48">
        <v>0</v>
      </c>
      <c r="H90" s="45">
        <v>0</v>
      </c>
      <c r="I90" s="45">
        <v>0</v>
      </c>
      <c r="J90" s="49">
        <v>0</v>
      </c>
    </row>
    <row r="91" spans="1:10" s="21" customFormat="1" ht="4.9000000000000004" customHeight="1" thickBot="1" x14ac:dyDescent="0.25">
      <c r="A91" s="16"/>
      <c r="B91" s="17"/>
      <c r="C91" s="60"/>
      <c r="D91" s="18"/>
      <c r="E91" s="18"/>
      <c r="F91" s="19"/>
      <c r="G91" s="18"/>
      <c r="H91" s="19"/>
      <c r="I91" s="19"/>
      <c r="J91" s="20"/>
    </row>
    <row r="92" spans="1:10" s="21" customFormat="1" ht="12" customHeight="1" x14ac:dyDescent="0.2">
      <c r="A92" s="28" t="s">
        <v>30</v>
      </c>
      <c r="B92" s="29"/>
      <c r="C92" s="62"/>
      <c r="D92" s="31"/>
      <c r="E92" s="32"/>
      <c r="F92" s="32"/>
      <c r="G92" s="33"/>
      <c r="H92" s="30"/>
      <c r="I92" s="30"/>
      <c r="J92" s="34"/>
    </row>
    <row r="93" spans="1:10" s="42" customFormat="1" ht="11.25" x14ac:dyDescent="0.2">
      <c r="A93" s="35" t="s">
        <v>28</v>
      </c>
      <c r="B93" s="36">
        <v>0</v>
      </c>
      <c r="C93" s="63">
        <v>0</v>
      </c>
      <c r="D93" s="38">
        <v>0</v>
      </c>
      <c r="E93" s="39">
        <v>0</v>
      </c>
      <c r="F93" s="39">
        <v>0</v>
      </c>
      <c r="G93" s="40">
        <v>0</v>
      </c>
      <c r="H93" s="37">
        <v>0</v>
      </c>
      <c r="I93" s="37">
        <v>0</v>
      </c>
      <c r="J93" s="41">
        <v>0</v>
      </c>
    </row>
    <row r="94" spans="1:10" s="42" customFormat="1" ht="11.25" x14ac:dyDescent="0.2">
      <c r="A94" s="35" t="s">
        <v>42</v>
      </c>
      <c r="B94" s="36">
        <v>0</v>
      </c>
      <c r="C94" s="63">
        <v>0</v>
      </c>
      <c r="D94" s="38">
        <v>0</v>
      </c>
      <c r="E94" s="39">
        <v>0</v>
      </c>
      <c r="F94" s="39">
        <v>0</v>
      </c>
      <c r="G94" s="40">
        <v>0</v>
      </c>
      <c r="H94" s="37">
        <v>0</v>
      </c>
      <c r="I94" s="37">
        <v>0</v>
      </c>
      <c r="J94" s="41">
        <v>0</v>
      </c>
    </row>
    <row r="95" spans="1:10" s="42" customFormat="1" ht="11.25" x14ac:dyDescent="0.2">
      <c r="A95" s="35" t="s">
        <v>41</v>
      </c>
      <c r="B95" s="36">
        <v>1</v>
      </c>
      <c r="C95" s="63">
        <v>1688224.67</v>
      </c>
      <c r="D95" s="38">
        <v>42067.64</v>
      </c>
      <c r="E95" s="39">
        <v>0</v>
      </c>
      <c r="F95" s="39">
        <v>1730292.3099999998</v>
      </c>
      <c r="G95" s="40">
        <v>1730292.3099999998</v>
      </c>
      <c r="H95" s="37">
        <v>0</v>
      </c>
      <c r="I95" s="37">
        <v>0</v>
      </c>
      <c r="J95" s="41">
        <v>0</v>
      </c>
    </row>
    <row r="96" spans="1:10" s="42" customFormat="1" thickBot="1" x14ac:dyDescent="0.25">
      <c r="A96" s="43" t="s">
        <v>43</v>
      </c>
      <c r="B96" s="44">
        <v>0</v>
      </c>
      <c r="C96" s="64">
        <v>0</v>
      </c>
      <c r="D96" s="46">
        <v>0</v>
      </c>
      <c r="E96" s="47">
        <v>0</v>
      </c>
      <c r="F96" s="47">
        <v>0</v>
      </c>
      <c r="G96" s="48">
        <v>0</v>
      </c>
      <c r="H96" s="45">
        <v>0</v>
      </c>
      <c r="I96" s="45">
        <v>0</v>
      </c>
      <c r="J96" s="49">
        <v>0</v>
      </c>
    </row>
    <row r="97" spans="1:10" s="21" customFormat="1" ht="4.9000000000000004" customHeight="1" thickBot="1" x14ac:dyDescent="0.25">
      <c r="A97" s="16"/>
      <c r="B97" s="17"/>
      <c r="C97" s="60"/>
      <c r="D97" s="18"/>
      <c r="E97" s="18"/>
      <c r="F97" s="19"/>
      <c r="G97" s="18"/>
      <c r="H97" s="19"/>
      <c r="I97" s="19"/>
      <c r="J97" s="20"/>
    </row>
    <row r="98" spans="1:10" s="21" customFormat="1" ht="12" customHeight="1" x14ac:dyDescent="0.2">
      <c r="A98" s="28" t="s">
        <v>23</v>
      </c>
      <c r="B98" s="29"/>
      <c r="C98" s="62"/>
      <c r="D98" s="31"/>
      <c r="E98" s="32"/>
      <c r="F98" s="32"/>
      <c r="G98" s="33"/>
      <c r="H98" s="30"/>
      <c r="I98" s="30"/>
      <c r="J98" s="34"/>
    </row>
    <row r="99" spans="1:10" s="42" customFormat="1" ht="11.25" x14ac:dyDescent="0.2">
      <c r="A99" s="35" t="s">
        <v>7</v>
      </c>
      <c r="B99" s="36">
        <v>0</v>
      </c>
      <c r="C99" s="63">
        <v>0</v>
      </c>
      <c r="D99" s="38">
        <v>0</v>
      </c>
      <c r="E99" s="39">
        <v>0</v>
      </c>
      <c r="F99" s="39">
        <v>0</v>
      </c>
      <c r="G99" s="40">
        <v>0</v>
      </c>
      <c r="H99" s="37">
        <v>0</v>
      </c>
      <c r="I99" s="37">
        <v>0</v>
      </c>
      <c r="J99" s="41">
        <v>0</v>
      </c>
    </row>
    <row r="100" spans="1:10" s="42" customFormat="1" ht="11.25" x14ac:dyDescent="0.2">
      <c r="A100" s="35" t="s">
        <v>38</v>
      </c>
      <c r="B100" s="36">
        <v>0</v>
      </c>
      <c r="C100" s="63">
        <v>0</v>
      </c>
      <c r="D100" s="38">
        <v>0</v>
      </c>
      <c r="E100" s="39">
        <v>0</v>
      </c>
      <c r="F100" s="39">
        <v>0</v>
      </c>
      <c r="G100" s="40">
        <v>0</v>
      </c>
      <c r="H100" s="37">
        <v>0</v>
      </c>
      <c r="I100" s="37">
        <v>0</v>
      </c>
      <c r="J100" s="41">
        <v>0</v>
      </c>
    </row>
    <row r="101" spans="1:10" s="42" customFormat="1" ht="11.25" x14ac:dyDescent="0.2">
      <c r="A101" s="35" t="s">
        <v>39</v>
      </c>
      <c r="B101" s="36">
        <v>0</v>
      </c>
      <c r="C101" s="63">
        <v>0</v>
      </c>
      <c r="D101" s="38">
        <v>0</v>
      </c>
      <c r="E101" s="39">
        <v>0</v>
      </c>
      <c r="F101" s="39">
        <v>0</v>
      </c>
      <c r="G101" s="40">
        <v>0</v>
      </c>
      <c r="H101" s="37">
        <v>0</v>
      </c>
      <c r="I101" s="37">
        <v>0</v>
      </c>
      <c r="J101" s="41">
        <v>0</v>
      </c>
    </row>
    <row r="102" spans="1:10" s="42" customFormat="1" thickBot="1" x14ac:dyDescent="0.25">
      <c r="A102" s="43" t="s">
        <v>40</v>
      </c>
      <c r="B102" s="44">
        <v>1</v>
      </c>
      <c r="C102" s="64">
        <v>1688224.67</v>
      </c>
      <c r="D102" s="46">
        <v>42067.64</v>
      </c>
      <c r="E102" s="47">
        <v>0</v>
      </c>
      <c r="F102" s="47">
        <v>1730292.3099999998</v>
      </c>
      <c r="G102" s="48">
        <v>1730292.3099999998</v>
      </c>
      <c r="H102" s="45">
        <v>0</v>
      </c>
      <c r="I102" s="45">
        <v>0</v>
      </c>
      <c r="J102" s="49">
        <v>0</v>
      </c>
    </row>
    <row r="103" spans="1:10" s="21" customFormat="1" ht="4.9000000000000004" customHeight="1" thickBot="1" x14ac:dyDescent="0.25">
      <c r="A103" s="16"/>
      <c r="B103" s="17"/>
      <c r="C103" s="60"/>
      <c r="D103" s="18"/>
      <c r="E103" s="18"/>
      <c r="F103" s="19"/>
      <c r="G103" s="18"/>
      <c r="H103" s="19"/>
      <c r="I103" s="19"/>
      <c r="J103" s="20"/>
    </row>
    <row r="104" spans="1:10" s="21" customFormat="1" ht="12" customHeight="1" x14ac:dyDescent="0.2">
      <c r="A104" s="28" t="s">
        <v>8</v>
      </c>
      <c r="B104" s="29"/>
      <c r="C104" s="62"/>
      <c r="D104" s="31"/>
      <c r="E104" s="32"/>
      <c r="F104" s="32"/>
      <c r="G104" s="33"/>
      <c r="H104" s="30"/>
      <c r="I104" s="30"/>
      <c r="J104" s="34"/>
    </row>
    <row r="105" spans="1:10" s="42" customFormat="1" ht="11.25" x14ac:dyDescent="0.2">
      <c r="A105" s="35" t="s">
        <v>9</v>
      </c>
      <c r="B105" s="36">
        <v>0</v>
      </c>
      <c r="C105" s="63">
        <v>0</v>
      </c>
      <c r="D105" s="38">
        <v>0</v>
      </c>
      <c r="E105" s="39">
        <v>0</v>
      </c>
      <c r="F105" s="39">
        <v>0</v>
      </c>
      <c r="G105" s="40">
        <v>0</v>
      </c>
      <c r="H105" s="37">
        <v>0</v>
      </c>
      <c r="I105" s="37">
        <v>0</v>
      </c>
      <c r="J105" s="41">
        <v>0</v>
      </c>
    </row>
    <row r="106" spans="1:10" s="42" customFormat="1" thickBot="1" x14ac:dyDescent="0.25">
      <c r="A106" s="43" t="s">
        <v>24</v>
      </c>
      <c r="B106" s="44">
        <v>0</v>
      </c>
      <c r="C106" s="64">
        <v>0</v>
      </c>
      <c r="D106" s="46">
        <v>0</v>
      </c>
      <c r="E106" s="47">
        <v>0</v>
      </c>
      <c r="F106" s="47">
        <v>0</v>
      </c>
      <c r="G106" s="48">
        <v>0</v>
      </c>
      <c r="H106" s="45">
        <v>0</v>
      </c>
      <c r="I106" s="45">
        <v>0</v>
      </c>
      <c r="J106" s="49">
        <v>0</v>
      </c>
    </row>
    <row r="107" spans="1:10" s="21" customFormat="1" ht="4.9000000000000004" customHeight="1" thickBot="1" x14ac:dyDescent="0.25">
      <c r="A107" s="16"/>
      <c r="B107" s="17"/>
      <c r="C107" s="60"/>
      <c r="D107" s="18"/>
      <c r="E107" s="18"/>
      <c r="F107" s="19"/>
      <c r="G107" s="18"/>
      <c r="H107" s="19"/>
      <c r="I107" s="19"/>
      <c r="J107" s="20"/>
    </row>
    <row r="108" spans="1:10" s="42" customFormat="1" x14ac:dyDescent="0.2">
      <c r="A108" s="28" t="s">
        <v>47</v>
      </c>
      <c r="B108" s="29"/>
      <c r="C108" s="62"/>
      <c r="D108" s="31"/>
      <c r="E108" s="32"/>
      <c r="F108" s="32"/>
      <c r="G108" s="33"/>
      <c r="H108" s="30"/>
      <c r="I108" s="30"/>
      <c r="J108" s="34"/>
    </row>
    <row r="109" spans="1:10" s="42" customFormat="1" ht="11.25" x14ac:dyDescent="0.2">
      <c r="A109" s="35" t="s">
        <v>48</v>
      </c>
      <c r="B109" s="36">
        <v>0</v>
      </c>
      <c r="C109" s="63">
        <v>0</v>
      </c>
      <c r="D109" s="38">
        <v>0</v>
      </c>
      <c r="E109" s="39">
        <v>0</v>
      </c>
      <c r="F109" s="39">
        <v>0</v>
      </c>
      <c r="G109" s="40">
        <v>0</v>
      </c>
      <c r="H109" s="37">
        <v>0</v>
      </c>
      <c r="I109" s="37">
        <v>0</v>
      </c>
      <c r="J109" s="41">
        <v>0</v>
      </c>
    </row>
    <row r="110" spans="1:10" s="42" customFormat="1" ht="11.25" x14ac:dyDescent="0.2">
      <c r="A110" s="35" t="s">
        <v>49</v>
      </c>
      <c r="B110" s="36">
        <v>1</v>
      </c>
      <c r="C110" s="63">
        <v>1688224.67</v>
      </c>
      <c r="D110" s="38">
        <v>42067.64</v>
      </c>
      <c r="E110" s="39">
        <v>0</v>
      </c>
      <c r="F110" s="39">
        <v>1730292.3099999998</v>
      </c>
      <c r="G110" s="40">
        <v>1730292.3099999998</v>
      </c>
      <c r="H110" s="37">
        <v>0</v>
      </c>
      <c r="I110" s="37">
        <v>0</v>
      </c>
      <c r="J110" s="41">
        <v>0</v>
      </c>
    </row>
    <row r="111" spans="1:10" s="42" customFormat="1" thickBot="1" x14ac:dyDescent="0.25">
      <c r="A111" s="50" t="s">
        <v>14</v>
      </c>
      <c r="B111" s="44">
        <v>0</v>
      </c>
      <c r="C111" s="65">
        <v>0</v>
      </c>
      <c r="D111" s="53">
        <v>0</v>
      </c>
      <c r="E111" s="54">
        <v>0</v>
      </c>
      <c r="F111" s="54">
        <v>0</v>
      </c>
      <c r="G111" s="48">
        <v>0</v>
      </c>
      <c r="H111" s="45">
        <v>0</v>
      </c>
      <c r="I111" s="45">
        <v>0</v>
      </c>
      <c r="J111" s="49">
        <v>0</v>
      </c>
    </row>
    <row r="112" spans="1:10" s="21" customFormat="1" ht="12.75" thickBot="1" x14ac:dyDescent="0.25">
      <c r="A112" s="74" t="s">
        <v>5</v>
      </c>
      <c r="B112" s="75">
        <v>155</v>
      </c>
      <c r="C112" s="76">
        <v>162111936.34000003</v>
      </c>
      <c r="D112" s="77">
        <v>35500030.379999995</v>
      </c>
      <c r="E112" s="78">
        <v>137188.28000000003</v>
      </c>
      <c r="F112" s="78">
        <v>197749154.99999994</v>
      </c>
      <c r="G112" s="79">
        <v>1275800.9999999995</v>
      </c>
      <c r="H112" s="80">
        <v>104385.37999999999</v>
      </c>
      <c r="I112" s="80">
        <v>119646.11</v>
      </c>
      <c r="J112" s="81">
        <v>30261.979999999996</v>
      </c>
    </row>
    <row r="113" spans="1:10" ht="12.75" thickBot="1" x14ac:dyDescent="0.25">
      <c r="A113" s="57"/>
    </row>
    <row r="114" spans="1:10" s="5" customFormat="1" ht="15" customHeight="1" thickBot="1" x14ac:dyDescent="0.25">
      <c r="A114" s="87" t="s">
        <v>10</v>
      </c>
      <c r="B114" s="88"/>
      <c r="C114" s="88"/>
      <c r="D114" s="88"/>
      <c r="E114" s="89"/>
      <c r="F114" s="85"/>
      <c r="G114" s="148" t="s">
        <v>55</v>
      </c>
      <c r="H114" s="149"/>
      <c r="I114" s="150"/>
    </row>
    <row r="115" spans="1:10" ht="14.45" customHeight="1" x14ac:dyDescent="0.2">
      <c r="A115" s="117" t="s">
        <v>238</v>
      </c>
      <c r="B115" s="134"/>
      <c r="C115" s="134"/>
      <c r="D115" s="134"/>
      <c r="E115" s="135"/>
      <c r="F115" s="86"/>
      <c r="G115" s="146" t="s">
        <v>56</v>
      </c>
      <c r="H115" s="147"/>
      <c r="I115" s="99" t="s">
        <v>65</v>
      </c>
      <c r="J115" s="2"/>
    </row>
    <row r="116" spans="1:10" ht="14.45" customHeight="1" x14ac:dyDescent="0.2">
      <c r="A116" s="136"/>
      <c r="B116" s="137"/>
      <c r="C116" s="137"/>
      <c r="D116" s="137"/>
      <c r="E116" s="138"/>
      <c r="F116" s="86"/>
      <c r="G116" s="144" t="s">
        <v>57</v>
      </c>
      <c r="H116" s="145"/>
      <c r="I116" s="90">
        <v>42675</v>
      </c>
      <c r="J116" s="2"/>
    </row>
    <row r="117" spans="1:10" ht="15" customHeight="1" thickBot="1" x14ac:dyDescent="0.25">
      <c r="A117" s="139"/>
      <c r="B117" s="140"/>
      <c r="C117" s="140"/>
      <c r="D117" s="140"/>
      <c r="E117" s="141"/>
      <c r="F117" s="86"/>
      <c r="G117" s="142" t="s">
        <v>58</v>
      </c>
      <c r="H117" s="143"/>
      <c r="I117" s="91">
        <v>41000991.520000018</v>
      </c>
      <c r="J117" s="2"/>
    </row>
    <row r="120" spans="1:10" ht="14.25" x14ac:dyDescent="0.2">
      <c r="A120" s="97" t="s">
        <v>232</v>
      </c>
      <c r="B120" s="98"/>
      <c r="C120" s="98"/>
      <c r="D120" s="98"/>
      <c r="E120" s="98"/>
    </row>
    <row r="121" spans="1:10" ht="14.25" x14ac:dyDescent="0.2">
      <c r="A121" s="97" t="s">
        <v>233</v>
      </c>
      <c r="B121" s="98"/>
      <c r="C121" s="98"/>
      <c r="D121" s="98"/>
      <c r="E121" s="98"/>
    </row>
    <row r="122" spans="1:10" ht="14.25" x14ac:dyDescent="0.2">
      <c r="A122" s="97" t="s">
        <v>236</v>
      </c>
      <c r="B122" s="98"/>
      <c r="C122" s="98"/>
      <c r="D122" s="98"/>
      <c r="E122" s="98"/>
    </row>
  </sheetData>
  <mergeCells count="16">
    <mergeCell ref="A115:E117"/>
    <mergeCell ref="G117:H117"/>
    <mergeCell ref="G116:H116"/>
    <mergeCell ref="G115:H115"/>
    <mergeCell ref="G114:I114"/>
    <mergeCell ref="A9:J9"/>
    <mergeCell ref="A13:J13"/>
    <mergeCell ref="A64:J64"/>
    <mergeCell ref="A1:J1"/>
    <mergeCell ref="A4:A5"/>
    <mergeCell ref="B4:B5"/>
    <mergeCell ref="C4:F4"/>
    <mergeCell ref="G4:G5"/>
    <mergeCell ref="H4:H5"/>
    <mergeCell ref="J4:J5"/>
    <mergeCell ref="I4:I5"/>
  </mergeCells>
  <pageMargins left="0.31496062992125984" right="0.31496062992125984" top="0.35433070866141736" bottom="0.35433070866141736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tabSelected="1" workbookViewId="0">
      <selection activeCell="D1" sqref="D1:D1048576"/>
    </sheetView>
  </sheetViews>
  <sheetFormatPr defaultRowHeight="15" x14ac:dyDescent="0.25"/>
  <cols>
    <col min="4" max="4" width="29" style="95" customWidth="1"/>
    <col min="5" max="5" width="22.28515625" customWidth="1"/>
    <col min="6" max="6" width="19.42578125" customWidth="1"/>
    <col min="7" max="7" width="20.42578125" customWidth="1"/>
    <col min="8" max="8" width="14" customWidth="1"/>
    <col min="9" max="9" width="12.42578125" style="95" customWidth="1"/>
    <col min="10" max="10" width="9.140625" style="95"/>
    <col min="11" max="11" width="13.7109375" customWidth="1"/>
    <col min="12" max="12" width="11.85546875" style="96" customWidth="1"/>
    <col min="13" max="13" width="17.42578125" customWidth="1"/>
  </cols>
  <sheetData>
    <row r="1" spans="1:13" ht="165.75" x14ac:dyDescent="0.25">
      <c r="A1" s="100" t="s">
        <v>210</v>
      </c>
      <c r="B1" s="100" t="s">
        <v>211</v>
      </c>
      <c r="C1" s="100" t="s">
        <v>212</v>
      </c>
      <c r="D1" s="100" t="s">
        <v>213</v>
      </c>
      <c r="E1" s="100" t="s">
        <v>222</v>
      </c>
      <c r="F1" s="100" t="s">
        <v>223</v>
      </c>
      <c r="G1" s="100" t="s">
        <v>214</v>
      </c>
      <c r="H1" s="100" t="s">
        <v>215</v>
      </c>
      <c r="I1" s="100" t="s">
        <v>216</v>
      </c>
      <c r="J1" s="100" t="s">
        <v>217</v>
      </c>
      <c r="K1" s="100" t="s">
        <v>218</v>
      </c>
      <c r="L1" s="100" t="s">
        <v>219</v>
      </c>
      <c r="M1" s="100" t="s">
        <v>220</v>
      </c>
    </row>
    <row r="2" spans="1:13" x14ac:dyDescent="0.25">
      <c r="A2" s="104">
        <v>153</v>
      </c>
      <c r="B2" s="105">
        <v>202</v>
      </c>
      <c r="C2" s="93">
        <v>1</v>
      </c>
      <c r="D2" s="107" t="s">
        <v>208</v>
      </c>
      <c r="E2" s="110">
        <v>2846057.29</v>
      </c>
      <c r="F2" s="111">
        <v>60006.720000000001</v>
      </c>
      <c r="G2" s="113">
        <v>673089.17</v>
      </c>
      <c r="H2" s="111">
        <v>336544.59</v>
      </c>
      <c r="I2" s="107">
        <v>5</v>
      </c>
      <c r="J2" s="107">
        <v>2</v>
      </c>
      <c r="K2" s="108" t="s">
        <v>230</v>
      </c>
      <c r="L2" s="112" t="s">
        <v>221</v>
      </c>
      <c r="M2" s="113">
        <v>673089.17</v>
      </c>
    </row>
    <row r="3" spans="1:13" x14ac:dyDescent="0.25">
      <c r="A3" s="104">
        <v>154</v>
      </c>
      <c r="B3" s="105">
        <v>202</v>
      </c>
      <c r="C3" s="93">
        <v>1</v>
      </c>
      <c r="D3" s="107" t="s">
        <v>209</v>
      </c>
      <c r="E3" s="110">
        <v>644073.97</v>
      </c>
      <c r="F3" s="111">
        <v>83200.240000000005</v>
      </c>
      <c r="G3" s="113">
        <v>152322.73000000001</v>
      </c>
      <c r="H3" s="111">
        <v>76161.37</v>
      </c>
      <c r="I3" s="107">
        <v>5</v>
      </c>
      <c r="J3" s="107">
        <v>2</v>
      </c>
      <c r="K3" s="108" t="s">
        <v>230</v>
      </c>
      <c r="L3" s="112" t="s">
        <v>221</v>
      </c>
      <c r="M3" s="113">
        <v>152322.73000000001</v>
      </c>
    </row>
    <row r="4" spans="1:13" x14ac:dyDescent="0.25">
      <c r="A4" s="104">
        <v>83</v>
      </c>
      <c r="B4" s="105">
        <v>202</v>
      </c>
      <c r="C4" s="93">
        <v>1</v>
      </c>
      <c r="D4" s="107" t="s">
        <v>139</v>
      </c>
      <c r="E4" s="110">
        <v>1166676.03</v>
      </c>
      <c r="F4" s="111">
        <v>336656.35</v>
      </c>
      <c r="G4" s="113">
        <v>211207.71</v>
      </c>
      <c r="H4" s="111">
        <v>105603.86</v>
      </c>
      <c r="I4" s="107">
        <v>0</v>
      </c>
      <c r="J4" s="107">
        <v>2</v>
      </c>
      <c r="K4" s="108" t="s">
        <v>227</v>
      </c>
      <c r="L4" s="112" t="s">
        <v>221</v>
      </c>
      <c r="M4" s="113">
        <v>211207.71</v>
      </c>
    </row>
    <row r="5" spans="1:13" x14ac:dyDescent="0.25">
      <c r="A5" s="104">
        <v>120</v>
      </c>
      <c r="B5" s="105">
        <v>202</v>
      </c>
      <c r="C5" s="93">
        <v>1</v>
      </c>
      <c r="D5" s="107" t="s">
        <v>176</v>
      </c>
      <c r="E5" s="110">
        <v>3289586.16</v>
      </c>
      <c r="F5" s="111">
        <v>1092144.72</v>
      </c>
      <c r="G5" s="113">
        <v>582947.74</v>
      </c>
      <c r="H5" s="111">
        <v>291473.87</v>
      </c>
      <c r="I5" s="107">
        <v>8</v>
      </c>
      <c r="J5" s="107">
        <v>2</v>
      </c>
      <c r="K5" s="108" t="s">
        <v>228</v>
      </c>
      <c r="L5" s="112" t="s">
        <v>221</v>
      </c>
      <c r="M5" s="113">
        <v>582947.74</v>
      </c>
    </row>
    <row r="6" spans="1:13" x14ac:dyDescent="0.25">
      <c r="A6" s="104">
        <v>82</v>
      </c>
      <c r="B6" s="105">
        <v>202</v>
      </c>
      <c r="C6" s="93">
        <v>1</v>
      </c>
      <c r="D6" s="107" t="s">
        <v>138</v>
      </c>
      <c r="E6" s="110">
        <v>1001282.47</v>
      </c>
      <c r="F6" s="111">
        <v>10506.38</v>
      </c>
      <c r="G6" s="113">
        <v>236802.12</v>
      </c>
      <c r="H6" s="111">
        <v>118401.06</v>
      </c>
      <c r="I6" s="107">
        <v>8</v>
      </c>
      <c r="J6" s="107">
        <v>2</v>
      </c>
      <c r="K6" s="108" t="s">
        <v>227</v>
      </c>
      <c r="L6" s="112" t="s">
        <v>221</v>
      </c>
      <c r="M6" s="113">
        <v>236802.12</v>
      </c>
    </row>
    <row r="7" spans="1:13" x14ac:dyDescent="0.25">
      <c r="A7" s="104">
        <v>81</v>
      </c>
      <c r="B7" s="106">
        <v>202</v>
      </c>
      <c r="C7" s="94">
        <v>1</v>
      </c>
      <c r="D7" s="107" t="s">
        <v>137</v>
      </c>
      <c r="E7" s="110">
        <v>1776378.54</v>
      </c>
      <c r="F7" s="111">
        <v>158082.35999999999</v>
      </c>
      <c r="G7" s="113">
        <v>420987.86</v>
      </c>
      <c r="H7" s="111">
        <v>210493.93</v>
      </c>
      <c r="I7" s="107">
        <v>0</v>
      </c>
      <c r="J7" s="107">
        <v>2</v>
      </c>
      <c r="K7" s="108" t="s">
        <v>227</v>
      </c>
      <c r="L7" s="112" t="s">
        <v>221</v>
      </c>
      <c r="M7" s="113">
        <v>420987.86</v>
      </c>
    </row>
    <row r="8" spans="1:13" x14ac:dyDescent="0.25">
      <c r="A8" s="104">
        <v>80</v>
      </c>
      <c r="B8" s="105">
        <v>202</v>
      </c>
      <c r="C8" s="93">
        <v>1</v>
      </c>
      <c r="D8" s="107" t="s">
        <v>135</v>
      </c>
      <c r="E8" s="110">
        <v>1208737.81</v>
      </c>
      <c r="F8" s="111">
        <v>298036.65999999997</v>
      </c>
      <c r="G8" s="113">
        <v>247123.58</v>
      </c>
      <c r="H8" s="111">
        <v>123561.79</v>
      </c>
      <c r="I8" s="107">
        <v>0</v>
      </c>
      <c r="J8" s="107">
        <v>2</v>
      </c>
      <c r="K8" s="108" t="s">
        <v>227</v>
      </c>
      <c r="L8" s="112" t="s">
        <v>221</v>
      </c>
      <c r="M8" s="113">
        <v>247123.58</v>
      </c>
    </row>
    <row r="9" spans="1:13" x14ac:dyDescent="0.25">
      <c r="A9" s="104">
        <v>118</v>
      </c>
      <c r="B9" s="105">
        <v>202</v>
      </c>
      <c r="C9" s="93">
        <v>1</v>
      </c>
      <c r="D9" s="107" t="s">
        <v>174</v>
      </c>
      <c r="E9" s="110">
        <v>769317.83</v>
      </c>
      <c r="F9" s="111">
        <v>8072.39</v>
      </c>
      <c r="G9" s="113">
        <v>175053.15</v>
      </c>
      <c r="H9" s="111">
        <v>87526.58</v>
      </c>
      <c r="I9" s="107">
        <v>0</v>
      </c>
      <c r="J9" s="107">
        <v>2</v>
      </c>
      <c r="K9" s="108" t="s">
        <v>228</v>
      </c>
      <c r="L9" s="112" t="s">
        <v>221</v>
      </c>
      <c r="M9" s="113">
        <v>175053.15</v>
      </c>
    </row>
    <row r="10" spans="1:13" x14ac:dyDescent="0.25">
      <c r="A10" s="104">
        <v>119</v>
      </c>
      <c r="B10" s="105">
        <v>202</v>
      </c>
      <c r="C10" s="93">
        <v>1</v>
      </c>
      <c r="D10" s="107" t="s">
        <v>175</v>
      </c>
      <c r="E10" s="110">
        <v>399251.27999999997</v>
      </c>
      <c r="F10" s="111">
        <v>4348.6499999999996</v>
      </c>
      <c r="G10" s="113">
        <v>93756.24</v>
      </c>
      <c r="H10" s="111">
        <v>46878.12</v>
      </c>
      <c r="I10" s="107">
        <v>0</v>
      </c>
      <c r="J10" s="107">
        <v>2</v>
      </c>
      <c r="K10" s="108" t="s">
        <v>228</v>
      </c>
      <c r="L10" s="112" t="s">
        <v>221</v>
      </c>
      <c r="M10" s="113">
        <v>93756.24</v>
      </c>
    </row>
    <row r="11" spans="1:13" x14ac:dyDescent="0.25">
      <c r="A11" s="104">
        <v>79</v>
      </c>
      <c r="B11" s="105">
        <v>202</v>
      </c>
      <c r="C11" s="93">
        <v>1</v>
      </c>
      <c r="D11" s="107" t="s">
        <v>134</v>
      </c>
      <c r="E11" s="110">
        <v>5432281.2199999997</v>
      </c>
      <c r="F11" s="111">
        <v>3375313.37</v>
      </c>
      <c r="G11" s="113">
        <v>1239095.04</v>
      </c>
      <c r="H11" s="111">
        <v>619547.52</v>
      </c>
      <c r="I11" s="107">
        <v>8</v>
      </c>
      <c r="J11" s="107">
        <v>2</v>
      </c>
      <c r="K11" s="108" t="s">
        <v>227</v>
      </c>
      <c r="L11" s="112" t="s">
        <v>221</v>
      </c>
      <c r="M11" s="113">
        <v>1239095.04</v>
      </c>
    </row>
    <row r="12" spans="1:13" x14ac:dyDescent="0.25">
      <c r="A12" s="104">
        <v>117</v>
      </c>
      <c r="B12" s="105">
        <v>202</v>
      </c>
      <c r="C12" s="93">
        <v>1</v>
      </c>
      <c r="D12" s="107" t="s">
        <v>173</v>
      </c>
      <c r="E12" s="110">
        <v>248970.84</v>
      </c>
      <c r="F12" s="111">
        <v>85980.1</v>
      </c>
      <c r="G12" s="113">
        <v>49794.17</v>
      </c>
      <c r="H12" s="111">
        <v>24897.09</v>
      </c>
      <c r="I12" s="107">
        <v>0</v>
      </c>
      <c r="J12" s="107">
        <v>2</v>
      </c>
      <c r="K12" s="108" t="s">
        <v>228</v>
      </c>
      <c r="L12" s="112" t="s">
        <v>221</v>
      </c>
      <c r="M12" s="113">
        <v>49794.17</v>
      </c>
    </row>
    <row r="13" spans="1:13" x14ac:dyDescent="0.25">
      <c r="A13" s="104">
        <v>78</v>
      </c>
      <c r="B13" s="105">
        <v>202</v>
      </c>
      <c r="C13" s="93">
        <v>1</v>
      </c>
      <c r="D13" s="107" t="s">
        <v>133</v>
      </c>
      <c r="E13" s="110">
        <v>176213.01</v>
      </c>
      <c r="F13" s="111">
        <v>102167.33</v>
      </c>
      <c r="G13" s="113">
        <v>32460.58</v>
      </c>
      <c r="H13" s="111">
        <v>16230.29</v>
      </c>
      <c r="I13" s="107">
        <v>0</v>
      </c>
      <c r="J13" s="107">
        <v>2</v>
      </c>
      <c r="K13" s="108" t="s">
        <v>227</v>
      </c>
      <c r="L13" s="112" t="s">
        <v>221</v>
      </c>
      <c r="M13" s="113">
        <v>32460.58</v>
      </c>
    </row>
    <row r="14" spans="1:13" x14ac:dyDescent="0.25">
      <c r="A14" s="104">
        <v>152</v>
      </c>
      <c r="B14" s="105">
        <v>202</v>
      </c>
      <c r="C14" s="93">
        <v>1</v>
      </c>
      <c r="D14" s="107" t="s">
        <v>207</v>
      </c>
      <c r="E14" s="110">
        <v>123153.45000000001</v>
      </c>
      <c r="F14" s="111">
        <v>92375.43</v>
      </c>
      <c r="G14" s="113">
        <v>24630.69</v>
      </c>
      <c r="H14" s="111">
        <v>12315.35</v>
      </c>
      <c r="I14" s="107">
        <v>0</v>
      </c>
      <c r="J14" s="107">
        <v>2</v>
      </c>
      <c r="K14" s="108" t="s">
        <v>230</v>
      </c>
      <c r="L14" s="112" t="s">
        <v>221</v>
      </c>
      <c r="M14" s="113">
        <v>24630.69</v>
      </c>
    </row>
    <row r="15" spans="1:13" x14ac:dyDescent="0.25">
      <c r="A15" s="104">
        <v>116</v>
      </c>
      <c r="B15" s="105">
        <v>202</v>
      </c>
      <c r="C15" s="93">
        <v>1</v>
      </c>
      <c r="D15" s="107" t="s">
        <v>172</v>
      </c>
      <c r="E15" s="110">
        <v>198742.99000000002</v>
      </c>
      <c r="F15" s="111">
        <v>13231.54</v>
      </c>
      <c r="G15" s="113">
        <v>33392.44</v>
      </c>
      <c r="H15" s="111">
        <v>16696.22</v>
      </c>
      <c r="I15" s="107">
        <v>5</v>
      </c>
      <c r="J15" s="107">
        <v>2</v>
      </c>
      <c r="K15" s="108" t="s">
        <v>228</v>
      </c>
      <c r="L15" s="112" t="s">
        <v>221</v>
      </c>
      <c r="M15" s="113">
        <v>33392.44</v>
      </c>
    </row>
    <row r="16" spans="1:13" x14ac:dyDescent="0.25">
      <c r="A16" s="104">
        <v>77</v>
      </c>
      <c r="B16" s="105">
        <v>202</v>
      </c>
      <c r="C16" s="93">
        <v>1</v>
      </c>
      <c r="D16" s="107" t="s">
        <v>132</v>
      </c>
      <c r="E16" s="110">
        <v>778847.73</v>
      </c>
      <c r="F16" s="111">
        <v>7693.26</v>
      </c>
      <c r="G16" s="113">
        <v>177221.61</v>
      </c>
      <c r="H16" s="111">
        <v>88610.81</v>
      </c>
      <c r="I16" s="107">
        <v>0</v>
      </c>
      <c r="J16" s="107">
        <v>2</v>
      </c>
      <c r="K16" s="108" t="s">
        <v>227</v>
      </c>
      <c r="L16" s="112" t="s">
        <v>221</v>
      </c>
      <c r="M16" s="113">
        <v>177221.61</v>
      </c>
    </row>
    <row r="17" spans="1:13" x14ac:dyDescent="0.25">
      <c r="A17" s="104">
        <v>30</v>
      </c>
      <c r="B17" s="105">
        <v>202</v>
      </c>
      <c r="C17" s="93">
        <v>1</v>
      </c>
      <c r="D17" s="107" t="s">
        <v>87</v>
      </c>
      <c r="E17" s="110">
        <v>1026073.29</v>
      </c>
      <c r="F17" s="111">
        <v>265415.19</v>
      </c>
      <c r="G17" s="113">
        <v>185597.46</v>
      </c>
      <c r="H17" s="111">
        <v>92798.73</v>
      </c>
      <c r="I17" s="107">
        <v>8</v>
      </c>
      <c r="J17" s="107">
        <v>2</v>
      </c>
      <c r="K17" s="108" t="s">
        <v>224</v>
      </c>
      <c r="L17" s="112" t="s">
        <v>221</v>
      </c>
      <c r="M17" s="113">
        <v>185597.46</v>
      </c>
    </row>
    <row r="18" spans="1:13" x14ac:dyDescent="0.25">
      <c r="A18" s="104">
        <v>76</v>
      </c>
      <c r="B18" s="105">
        <v>202</v>
      </c>
      <c r="C18" s="93">
        <v>1</v>
      </c>
      <c r="D18" s="107" t="s">
        <v>131</v>
      </c>
      <c r="E18" s="110">
        <v>1503344.93</v>
      </c>
      <c r="F18" s="111">
        <v>152751.51</v>
      </c>
      <c r="G18" s="113">
        <v>269874.76</v>
      </c>
      <c r="H18" s="111">
        <v>134937.38</v>
      </c>
      <c r="I18" s="107">
        <v>0</v>
      </c>
      <c r="J18" s="107">
        <v>2</v>
      </c>
      <c r="K18" s="108" t="s">
        <v>227</v>
      </c>
      <c r="L18" s="112" t="s">
        <v>221</v>
      </c>
      <c r="M18" s="113">
        <v>269874.76</v>
      </c>
    </row>
    <row r="19" spans="1:13" x14ac:dyDescent="0.25">
      <c r="A19" s="104">
        <v>93</v>
      </c>
      <c r="B19" s="105">
        <v>202</v>
      </c>
      <c r="C19" s="93">
        <v>1</v>
      </c>
      <c r="D19" s="107" t="s">
        <v>149</v>
      </c>
      <c r="E19" s="110">
        <v>451040.73</v>
      </c>
      <c r="F19" s="111">
        <v>112009.58</v>
      </c>
      <c r="G19" s="113">
        <v>81653.600000000006</v>
      </c>
      <c r="H19" s="111">
        <v>40826.800000000003</v>
      </c>
      <c r="I19" s="107">
        <v>8</v>
      </c>
      <c r="J19" s="107">
        <v>2</v>
      </c>
      <c r="K19" s="108" t="s">
        <v>224</v>
      </c>
      <c r="L19" s="112" t="s">
        <v>221</v>
      </c>
      <c r="M19" s="113">
        <v>81653.600000000006</v>
      </c>
    </row>
    <row r="20" spans="1:13" x14ac:dyDescent="0.25">
      <c r="A20" s="104">
        <v>29</v>
      </c>
      <c r="B20" s="105">
        <v>202</v>
      </c>
      <c r="C20" s="93">
        <v>1</v>
      </c>
      <c r="D20" s="107" t="s">
        <v>86</v>
      </c>
      <c r="E20" s="110">
        <v>1096595.83</v>
      </c>
      <c r="F20" s="111">
        <v>240088.74</v>
      </c>
      <c r="G20" s="113">
        <v>199241.14</v>
      </c>
      <c r="H20" s="111">
        <v>99620.57</v>
      </c>
      <c r="I20" s="107">
        <v>0</v>
      </c>
      <c r="J20" s="107">
        <v>2</v>
      </c>
      <c r="K20" s="108" t="s">
        <v>224</v>
      </c>
      <c r="L20" s="112" t="s">
        <v>221</v>
      </c>
      <c r="M20" s="113">
        <v>199241.14</v>
      </c>
    </row>
    <row r="21" spans="1:13" x14ac:dyDescent="0.25">
      <c r="A21" s="104">
        <v>75</v>
      </c>
      <c r="B21" s="105">
        <v>202</v>
      </c>
      <c r="C21" s="93">
        <v>1</v>
      </c>
      <c r="D21" s="107" t="s">
        <v>130</v>
      </c>
      <c r="E21" s="110">
        <v>1918756.3900000001</v>
      </c>
      <c r="F21" s="111">
        <v>238820.09</v>
      </c>
      <c r="G21" s="113">
        <v>339439.94</v>
      </c>
      <c r="H21" s="111">
        <v>169719.97</v>
      </c>
      <c r="I21" s="107">
        <v>0</v>
      </c>
      <c r="J21" s="107">
        <v>2</v>
      </c>
      <c r="K21" s="108" t="s">
        <v>227</v>
      </c>
      <c r="L21" s="112" t="s">
        <v>221</v>
      </c>
      <c r="M21" s="113">
        <v>339439.94</v>
      </c>
    </row>
    <row r="22" spans="1:13" x14ac:dyDescent="0.25">
      <c r="A22" s="104">
        <v>74</v>
      </c>
      <c r="B22" s="105">
        <v>202</v>
      </c>
      <c r="C22" s="93">
        <v>1</v>
      </c>
      <c r="D22" s="107" t="s">
        <v>129</v>
      </c>
      <c r="E22" s="110">
        <v>1868440.65</v>
      </c>
      <c r="F22" s="111">
        <v>393761.52</v>
      </c>
      <c r="G22" s="113">
        <v>442805.86</v>
      </c>
      <c r="H22" s="111">
        <v>221402.93</v>
      </c>
      <c r="I22" s="107">
        <v>0</v>
      </c>
      <c r="J22" s="107">
        <v>2</v>
      </c>
      <c r="K22" s="108" t="s">
        <v>227</v>
      </c>
      <c r="L22" s="112" t="s">
        <v>221</v>
      </c>
      <c r="M22" s="113">
        <v>442805.86</v>
      </c>
    </row>
    <row r="23" spans="1:13" x14ac:dyDescent="0.25">
      <c r="A23" s="104">
        <v>73</v>
      </c>
      <c r="B23" s="105">
        <v>202</v>
      </c>
      <c r="C23" s="93">
        <v>1</v>
      </c>
      <c r="D23" s="107" t="s">
        <v>128</v>
      </c>
      <c r="E23" s="110">
        <v>1202767.47</v>
      </c>
      <c r="F23" s="111">
        <v>302203.95</v>
      </c>
      <c r="G23" s="113">
        <v>284453.08</v>
      </c>
      <c r="H23" s="111">
        <v>142226.54</v>
      </c>
      <c r="I23" s="107">
        <v>8</v>
      </c>
      <c r="J23" s="107">
        <v>2</v>
      </c>
      <c r="K23" s="108" t="s">
        <v>227</v>
      </c>
      <c r="L23" s="112" t="s">
        <v>221</v>
      </c>
      <c r="M23" s="113">
        <v>284453.08</v>
      </c>
    </row>
    <row r="24" spans="1:13" x14ac:dyDescent="0.25">
      <c r="A24" s="104">
        <v>115</v>
      </c>
      <c r="B24" s="105">
        <v>202</v>
      </c>
      <c r="C24" s="93">
        <v>1</v>
      </c>
      <c r="D24" s="107" t="s">
        <v>171</v>
      </c>
      <c r="E24" s="110">
        <v>1843813.3900000001</v>
      </c>
      <c r="F24" s="111">
        <v>19347</v>
      </c>
      <c r="G24" s="113">
        <v>419547.45</v>
      </c>
      <c r="H24" s="111">
        <v>209773.73</v>
      </c>
      <c r="I24" s="107">
        <v>0</v>
      </c>
      <c r="J24" s="107">
        <v>2</v>
      </c>
      <c r="K24" s="108" t="s">
        <v>228</v>
      </c>
      <c r="L24" s="112" t="s">
        <v>221</v>
      </c>
      <c r="M24" s="113">
        <v>419547.45</v>
      </c>
    </row>
    <row r="25" spans="1:13" x14ac:dyDescent="0.25">
      <c r="A25" s="104">
        <v>72</v>
      </c>
      <c r="B25" s="105">
        <v>202</v>
      </c>
      <c r="C25" s="93">
        <v>1</v>
      </c>
      <c r="D25" s="107" t="s">
        <v>127</v>
      </c>
      <c r="E25" s="110">
        <v>1874320.88</v>
      </c>
      <c r="F25" s="111">
        <v>387705.89</v>
      </c>
      <c r="G25" s="113">
        <v>337747.67</v>
      </c>
      <c r="H25" s="111">
        <v>168873.84</v>
      </c>
      <c r="I25" s="107">
        <v>8</v>
      </c>
      <c r="J25" s="107">
        <v>2</v>
      </c>
      <c r="K25" s="108" t="s">
        <v>227</v>
      </c>
      <c r="L25" s="112" t="s">
        <v>221</v>
      </c>
      <c r="M25" s="113">
        <v>337747.67</v>
      </c>
    </row>
    <row r="26" spans="1:13" x14ac:dyDescent="0.25">
      <c r="A26" s="104">
        <v>28</v>
      </c>
      <c r="B26" s="105">
        <v>202</v>
      </c>
      <c r="C26" s="93">
        <v>1</v>
      </c>
      <c r="D26" s="107">
        <v>1452</v>
      </c>
      <c r="E26" s="110">
        <v>1962421.09</v>
      </c>
      <c r="F26" s="111">
        <v>1114049.8999999999</v>
      </c>
      <c r="G26" s="113">
        <v>465078.49</v>
      </c>
      <c r="H26" s="111">
        <v>232539.25</v>
      </c>
      <c r="I26" s="107">
        <v>0</v>
      </c>
      <c r="J26" s="107">
        <v>2</v>
      </c>
      <c r="K26" s="108" t="s">
        <v>224</v>
      </c>
      <c r="L26" s="112" t="s">
        <v>221</v>
      </c>
      <c r="M26" s="113">
        <v>465078.49</v>
      </c>
    </row>
    <row r="27" spans="1:13" x14ac:dyDescent="0.25">
      <c r="A27" s="104">
        <v>27</v>
      </c>
      <c r="B27" s="105">
        <v>202</v>
      </c>
      <c r="C27" s="93">
        <v>1</v>
      </c>
      <c r="D27" s="107" t="s">
        <v>85</v>
      </c>
      <c r="E27" s="110">
        <v>86084.180000000008</v>
      </c>
      <c r="F27" s="111">
        <v>35983.43</v>
      </c>
      <c r="G27" s="113">
        <v>16273.1</v>
      </c>
      <c r="H27" s="111">
        <v>8136.55</v>
      </c>
      <c r="I27" s="107">
        <v>0</v>
      </c>
      <c r="J27" s="107">
        <v>2</v>
      </c>
      <c r="K27" s="108" t="s">
        <v>224</v>
      </c>
      <c r="L27" s="112" t="s">
        <v>221</v>
      </c>
      <c r="M27" s="113">
        <v>16273.1</v>
      </c>
    </row>
    <row r="28" spans="1:13" x14ac:dyDescent="0.25">
      <c r="A28" s="104">
        <v>114</v>
      </c>
      <c r="B28" s="105">
        <v>202</v>
      </c>
      <c r="C28" s="93">
        <v>1</v>
      </c>
      <c r="D28" s="107" t="s">
        <v>170</v>
      </c>
      <c r="E28" s="110">
        <v>1229511.44</v>
      </c>
      <c r="F28" s="111">
        <v>350835.08</v>
      </c>
      <c r="G28" s="113">
        <v>218714.03</v>
      </c>
      <c r="H28" s="111">
        <v>109357.02</v>
      </c>
      <c r="I28" s="107">
        <v>8</v>
      </c>
      <c r="J28" s="107">
        <v>2</v>
      </c>
      <c r="K28" s="108" t="s">
        <v>228</v>
      </c>
      <c r="L28" s="112" t="s">
        <v>221</v>
      </c>
      <c r="M28" s="113">
        <v>218714.03</v>
      </c>
    </row>
    <row r="29" spans="1:13" x14ac:dyDescent="0.25">
      <c r="A29" s="104">
        <v>71</v>
      </c>
      <c r="B29" s="105">
        <v>202</v>
      </c>
      <c r="C29" s="93">
        <v>1</v>
      </c>
      <c r="D29" s="107" t="s">
        <v>126</v>
      </c>
      <c r="E29" s="110">
        <v>1794807.46</v>
      </c>
      <c r="F29" s="111">
        <v>235749.72</v>
      </c>
      <c r="G29" s="113">
        <v>317513.03999999998</v>
      </c>
      <c r="H29" s="111">
        <v>158756.51999999999</v>
      </c>
      <c r="I29" s="107">
        <v>0</v>
      </c>
      <c r="J29" s="107">
        <v>2</v>
      </c>
      <c r="K29" s="108" t="s">
        <v>227</v>
      </c>
      <c r="L29" s="112" t="s">
        <v>221</v>
      </c>
      <c r="M29" s="113">
        <v>317513.03999999998</v>
      </c>
    </row>
    <row r="30" spans="1:13" x14ac:dyDescent="0.25">
      <c r="A30" s="104">
        <v>113</v>
      </c>
      <c r="B30" s="105">
        <v>202</v>
      </c>
      <c r="C30" s="93">
        <v>1</v>
      </c>
      <c r="D30" s="107" t="s">
        <v>169</v>
      </c>
      <c r="E30" s="110">
        <v>196257.71000000002</v>
      </c>
      <c r="F30" s="111">
        <v>26946.41</v>
      </c>
      <c r="G30" s="113">
        <v>39189.379999999997</v>
      </c>
      <c r="H30" s="111">
        <v>19594.689999999999</v>
      </c>
      <c r="I30" s="107">
        <v>0</v>
      </c>
      <c r="J30" s="107">
        <v>2</v>
      </c>
      <c r="K30" s="108" t="s">
        <v>228</v>
      </c>
      <c r="L30" s="112" t="s">
        <v>221</v>
      </c>
      <c r="M30" s="113">
        <v>39189.379999999997</v>
      </c>
    </row>
    <row r="31" spans="1:13" x14ac:dyDescent="0.25">
      <c r="A31" s="104">
        <v>70</v>
      </c>
      <c r="B31" s="105">
        <v>202</v>
      </c>
      <c r="C31" s="93">
        <v>1</v>
      </c>
      <c r="D31" s="107" t="s">
        <v>125</v>
      </c>
      <c r="E31" s="110">
        <v>1060645.77</v>
      </c>
      <c r="F31" s="111">
        <v>11129.28</v>
      </c>
      <c r="G31" s="113">
        <v>250841.47</v>
      </c>
      <c r="H31" s="111">
        <v>125420.74</v>
      </c>
      <c r="I31" s="107">
        <v>8</v>
      </c>
      <c r="J31" s="107">
        <v>2</v>
      </c>
      <c r="K31" s="108" t="s">
        <v>227</v>
      </c>
      <c r="L31" s="112" t="s">
        <v>221</v>
      </c>
      <c r="M31" s="113">
        <v>250841.47</v>
      </c>
    </row>
    <row r="32" spans="1:13" x14ac:dyDescent="0.25">
      <c r="A32" s="104">
        <v>112</v>
      </c>
      <c r="B32" s="105">
        <v>202</v>
      </c>
      <c r="C32" s="93">
        <v>1</v>
      </c>
      <c r="D32" s="107" t="s">
        <v>168</v>
      </c>
      <c r="E32" s="110">
        <v>593717.07000000007</v>
      </c>
      <c r="F32" s="111">
        <v>128091.05</v>
      </c>
      <c r="G32" s="113">
        <v>108433.27</v>
      </c>
      <c r="H32" s="111">
        <v>54216.639999999999</v>
      </c>
      <c r="I32" s="107">
        <v>8</v>
      </c>
      <c r="J32" s="107">
        <v>2</v>
      </c>
      <c r="K32" s="108" t="s">
        <v>228</v>
      </c>
      <c r="L32" s="112" t="s">
        <v>221</v>
      </c>
      <c r="M32" s="113">
        <v>108433.27</v>
      </c>
    </row>
    <row r="33" spans="1:13" x14ac:dyDescent="0.25">
      <c r="A33" s="104">
        <v>135</v>
      </c>
      <c r="B33" s="105">
        <v>202</v>
      </c>
      <c r="C33" s="93">
        <v>1</v>
      </c>
      <c r="D33" s="107" t="s">
        <v>191</v>
      </c>
      <c r="E33" s="110">
        <v>480747.42</v>
      </c>
      <c r="F33" s="111">
        <v>78492.649999999994</v>
      </c>
      <c r="G33" s="113">
        <v>85518.82</v>
      </c>
      <c r="H33" s="111">
        <v>42759.41</v>
      </c>
      <c r="I33" s="107">
        <v>8</v>
      </c>
      <c r="J33" s="107">
        <v>2</v>
      </c>
      <c r="K33" s="108" t="s">
        <v>229</v>
      </c>
      <c r="L33" s="112" t="s">
        <v>221</v>
      </c>
      <c r="M33" s="113">
        <v>85518.82</v>
      </c>
    </row>
    <row r="34" spans="1:13" x14ac:dyDescent="0.25">
      <c r="A34" s="104">
        <v>26</v>
      </c>
      <c r="B34" s="105">
        <v>202</v>
      </c>
      <c r="C34" s="93">
        <v>1</v>
      </c>
      <c r="D34" s="107">
        <v>1236</v>
      </c>
      <c r="E34" s="110">
        <v>2381547.4500000002</v>
      </c>
      <c r="F34" s="111">
        <v>428032.6</v>
      </c>
      <c r="G34" s="113">
        <v>488597.87</v>
      </c>
      <c r="H34" s="111">
        <v>244298.94</v>
      </c>
      <c r="I34" s="107">
        <v>0</v>
      </c>
      <c r="J34" s="107">
        <v>2</v>
      </c>
      <c r="K34" s="108" t="s">
        <v>224</v>
      </c>
      <c r="L34" s="112" t="s">
        <v>221</v>
      </c>
      <c r="M34" s="113">
        <v>488597.87</v>
      </c>
    </row>
    <row r="35" spans="1:13" x14ac:dyDescent="0.25">
      <c r="A35" s="104">
        <v>69</v>
      </c>
      <c r="B35" s="105">
        <v>202</v>
      </c>
      <c r="C35" s="93">
        <v>1</v>
      </c>
      <c r="D35" s="107" t="s">
        <v>124</v>
      </c>
      <c r="E35" s="110">
        <v>235405.28999999998</v>
      </c>
      <c r="F35" s="111">
        <v>84068.05</v>
      </c>
      <c r="G35" s="113">
        <v>43402.720000000001</v>
      </c>
      <c r="H35" s="111">
        <v>21701.360000000001</v>
      </c>
      <c r="I35" s="107">
        <v>0</v>
      </c>
      <c r="J35" s="107">
        <v>2</v>
      </c>
      <c r="K35" s="108" t="s">
        <v>227</v>
      </c>
      <c r="L35" s="112" t="s">
        <v>221</v>
      </c>
      <c r="M35" s="113">
        <v>43402.720000000001</v>
      </c>
    </row>
    <row r="36" spans="1:13" x14ac:dyDescent="0.25">
      <c r="A36" s="104">
        <v>68</v>
      </c>
      <c r="B36" s="105">
        <v>202</v>
      </c>
      <c r="C36" s="93">
        <v>1</v>
      </c>
      <c r="D36" s="107" t="s">
        <v>123</v>
      </c>
      <c r="E36" s="110">
        <v>1892976</v>
      </c>
      <c r="F36" s="111">
        <v>385992.04</v>
      </c>
      <c r="G36" s="113">
        <v>448620.54</v>
      </c>
      <c r="H36" s="111">
        <v>224310.27</v>
      </c>
      <c r="I36" s="107">
        <v>0</v>
      </c>
      <c r="J36" s="107">
        <v>2</v>
      </c>
      <c r="K36" s="108" t="s">
        <v>227</v>
      </c>
      <c r="L36" s="112" t="s">
        <v>221</v>
      </c>
      <c r="M36" s="113">
        <v>448620.54</v>
      </c>
    </row>
    <row r="37" spans="1:13" x14ac:dyDescent="0.25">
      <c r="A37" s="104">
        <v>67</v>
      </c>
      <c r="B37" s="105">
        <v>202</v>
      </c>
      <c r="C37" s="93">
        <v>1</v>
      </c>
      <c r="D37" s="107" t="s">
        <v>122</v>
      </c>
      <c r="E37" s="110">
        <v>1146996.47</v>
      </c>
      <c r="F37" s="111">
        <v>212946.97</v>
      </c>
      <c r="G37" s="113">
        <v>205448.5</v>
      </c>
      <c r="H37" s="111">
        <v>102724.25</v>
      </c>
      <c r="I37" s="107">
        <v>0</v>
      </c>
      <c r="J37" s="107">
        <v>2</v>
      </c>
      <c r="K37" s="108" t="s">
        <v>227</v>
      </c>
      <c r="L37" s="112" t="s">
        <v>221</v>
      </c>
      <c r="M37" s="113">
        <v>205448.5</v>
      </c>
    </row>
    <row r="38" spans="1:13" x14ac:dyDescent="0.25">
      <c r="A38" s="104">
        <v>111</v>
      </c>
      <c r="B38" s="105">
        <v>202</v>
      </c>
      <c r="C38" s="93">
        <v>1</v>
      </c>
      <c r="D38" s="107" t="s">
        <v>167</v>
      </c>
      <c r="E38" s="110">
        <v>658047.70000000007</v>
      </c>
      <c r="F38" s="111">
        <v>191953.24</v>
      </c>
      <c r="G38" s="113">
        <v>119792.2</v>
      </c>
      <c r="H38" s="111">
        <v>59896.1</v>
      </c>
      <c r="I38" s="107">
        <v>8</v>
      </c>
      <c r="J38" s="107">
        <v>2</v>
      </c>
      <c r="K38" s="108" t="s">
        <v>228</v>
      </c>
      <c r="L38" s="112" t="s">
        <v>221</v>
      </c>
      <c r="M38" s="113">
        <v>119792.2</v>
      </c>
    </row>
    <row r="39" spans="1:13" x14ac:dyDescent="0.25">
      <c r="A39" s="104">
        <v>134</v>
      </c>
      <c r="B39" s="105">
        <v>202</v>
      </c>
      <c r="C39" s="93">
        <v>1</v>
      </c>
      <c r="D39" s="107" t="s">
        <v>190</v>
      </c>
      <c r="E39" s="110">
        <v>1684132.77</v>
      </c>
      <c r="F39" s="111">
        <v>370575.15</v>
      </c>
      <c r="G39" s="113">
        <v>303794.19</v>
      </c>
      <c r="H39" s="111">
        <v>151897.1</v>
      </c>
      <c r="I39" s="107">
        <v>8</v>
      </c>
      <c r="J39" s="107">
        <v>2</v>
      </c>
      <c r="K39" s="108" t="s">
        <v>229</v>
      </c>
      <c r="L39" s="112" t="s">
        <v>221</v>
      </c>
      <c r="M39" s="113">
        <v>303794.19</v>
      </c>
    </row>
    <row r="40" spans="1:13" x14ac:dyDescent="0.25">
      <c r="A40" s="104">
        <v>133</v>
      </c>
      <c r="B40" s="105">
        <v>202</v>
      </c>
      <c r="C40" s="93">
        <v>1</v>
      </c>
      <c r="D40" s="107" t="s">
        <v>189</v>
      </c>
      <c r="E40" s="110">
        <v>95276.79</v>
      </c>
      <c r="F40" s="111">
        <v>94419.72</v>
      </c>
      <c r="G40" s="113">
        <v>30531.61</v>
      </c>
      <c r="H40" s="111">
        <v>15265.81</v>
      </c>
      <c r="I40" s="107">
        <v>0</v>
      </c>
      <c r="J40" s="107">
        <v>2</v>
      </c>
      <c r="K40" s="108" t="s">
        <v>229</v>
      </c>
      <c r="L40" s="112" t="s">
        <v>221</v>
      </c>
      <c r="M40" s="113">
        <v>30531.61</v>
      </c>
    </row>
    <row r="41" spans="1:13" x14ac:dyDescent="0.25">
      <c r="A41" s="104">
        <v>66</v>
      </c>
      <c r="B41" s="105">
        <v>202</v>
      </c>
      <c r="C41" s="93">
        <v>1</v>
      </c>
      <c r="D41" s="107" t="s">
        <v>121</v>
      </c>
      <c r="E41" s="110">
        <v>475087.14999999997</v>
      </c>
      <c r="F41" s="111">
        <v>194103.17</v>
      </c>
      <c r="G41" s="113">
        <v>79691.39</v>
      </c>
      <c r="H41" s="111">
        <v>39845.699999999997</v>
      </c>
      <c r="I41" s="107">
        <v>8</v>
      </c>
      <c r="J41" s="107">
        <v>2</v>
      </c>
      <c r="K41" s="108" t="s">
        <v>227</v>
      </c>
      <c r="L41" s="112" t="s">
        <v>221</v>
      </c>
      <c r="M41" s="113">
        <v>79691.39</v>
      </c>
    </row>
    <row r="42" spans="1:13" x14ac:dyDescent="0.25">
      <c r="A42" s="104">
        <v>64</v>
      </c>
      <c r="B42" s="105">
        <v>202</v>
      </c>
      <c r="C42" s="93">
        <v>1</v>
      </c>
      <c r="D42" s="107" t="s">
        <v>119</v>
      </c>
      <c r="E42" s="110">
        <v>3488478.76</v>
      </c>
      <c r="F42" s="111">
        <v>591349.63</v>
      </c>
      <c r="G42" s="113">
        <v>628614.62</v>
      </c>
      <c r="H42" s="111">
        <v>314307.31</v>
      </c>
      <c r="I42" s="107">
        <v>8</v>
      </c>
      <c r="J42" s="107">
        <v>2</v>
      </c>
      <c r="K42" s="108" t="s">
        <v>227</v>
      </c>
      <c r="L42" s="112" t="s">
        <v>221</v>
      </c>
      <c r="M42" s="113">
        <v>628614.62</v>
      </c>
    </row>
    <row r="43" spans="1:13" x14ac:dyDescent="0.25">
      <c r="A43" s="104">
        <v>65</v>
      </c>
      <c r="B43" s="105">
        <v>202</v>
      </c>
      <c r="C43" s="93">
        <v>1</v>
      </c>
      <c r="D43" s="107" t="s">
        <v>120</v>
      </c>
      <c r="E43" s="110">
        <v>2382911.77</v>
      </c>
      <c r="F43" s="111">
        <v>403939.17</v>
      </c>
      <c r="G43" s="113">
        <v>429394.4</v>
      </c>
      <c r="H43" s="111">
        <v>214697.2</v>
      </c>
      <c r="I43" s="107">
        <v>8</v>
      </c>
      <c r="J43" s="107">
        <v>2</v>
      </c>
      <c r="K43" s="108" t="s">
        <v>227</v>
      </c>
      <c r="L43" s="112" t="s">
        <v>221</v>
      </c>
      <c r="M43" s="113">
        <v>429394.4</v>
      </c>
    </row>
    <row r="44" spans="1:13" x14ac:dyDescent="0.25">
      <c r="A44" s="104">
        <v>25</v>
      </c>
      <c r="B44" s="105">
        <v>202</v>
      </c>
      <c r="C44" s="93">
        <v>1</v>
      </c>
      <c r="D44" s="107">
        <v>1474</v>
      </c>
      <c r="E44" s="110">
        <v>189347.95</v>
      </c>
      <c r="F44" s="111">
        <v>83379.899999999994</v>
      </c>
      <c r="G44" s="113">
        <v>35725.35</v>
      </c>
      <c r="H44" s="111">
        <v>17862.68</v>
      </c>
      <c r="I44" s="107">
        <v>0</v>
      </c>
      <c r="J44" s="107">
        <v>2</v>
      </c>
      <c r="K44" s="108" t="s">
        <v>224</v>
      </c>
      <c r="L44" s="112" t="s">
        <v>221</v>
      </c>
      <c r="M44" s="113">
        <v>35725.35</v>
      </c>
    </row>
    <row r="45" spans="1:13" x14ac:dyDescent="0.25">
      <c r="A45" s="104">
        <v>63</v>
      </c>
      <c r="B45" s="105">
        <v>202</v>
      </c>
      <c r="C45" s="93">
        <v>1</v>
      </c>
      <c r="D45" s="107" t="s">
        <v>118</v>
      </c>
      <c r="E45" s="110">
        <v>350201.08</v>
      </c>
      <c r="F45" s="111">
        <v>41430.019999999997</v>
      </c>
      <c r="G45" s="113">
        <v>62562.23</v>
      </c>
      <c r="H45" s="111">
        <v>31281.119999999999</v>
      </c>
      <c r="I45" s="107">
        <v>8</v>
      </c>
      <c r="J45" s="107">
        <v>2</v>
      </c>
      <c r="K45" s="108" t="s">
        <v>226</v>
      </c>
      <c r="L45" s="112" t="s">
        <v>221</v>
      </c>
      <c r="M45" s="113">
        <v>62562.23</v>
      </c>
    </row>
    <row r="46" spans="1:13" x14ac:dyDescent="0.25">
      <c r="A46" s="104">
        <v>151</v>
      </c>
      <c r="B46" s="105">
        <v>202</v>
      </c>
      <c r="C46" s="93">
        <v>1</v>
      </c>
      <c r="D46" s="107">
        <v>1093</v>
      </c>
      <c r="E46" s="110">
        <v>859348.34</v>
      </c>
      <c r="F46" s="111">
        <v>125222.02</v>
      </c>
      <c r="G46" s="113">
        <v>155257.20000000001</v>
      </c>
      <c r="H46" s="111">
        <v>77628.600000000006</v>
      </c>
      <c r="I46" s="107">
        <v>8</v>
      </c>
      <c r="J46" s="107">
        <v>2</v>
      </c>
      <c r="K46" s="108" t="s">
        <v>230</v>
      </c>
      <c r="L46" s="112" t="s">
        <v>221</v>
      </c>
      <c r="M46" s="113">
        <v>155257.20000000001</v>
      </c>
    </row>
    <row r="47" spans="1:13" x14ac:dyDescent="0.25">
      <c r="A47" s="104">
        <v>24</v>
      </c>
      <c r="B47" s="105">
        <v>202</v>
      </c>
      <c r="C47" s="93">
        <v>1</v>
      </c>
      <c r="D47" s="107" t="s">
        <v>84</v>
      </c>
      <c r="E47" s="110">
        <v>566359.24</v>
      </c>
      <c r="F47" s="111">
        <v>234595.75</v>
      </c>
      <c r="G47" s="113">
        <v>101094.33</v>
      </c>
      <c r="H47" s="111">
        <v>50547.17</v>
      </c>
      <c r="I47" s="107">
        <v>8</v>
      </c>
      <c r="J47" s="107">
        <v>2</v>
      </c>
      <c r="K47" s="108" t="s">
        <v>224</v>
      </c>
      <c r="L47" s="112" t="s">
        <v>221</v>
      </c>
      <c r="M47" s="113">
        <v>101094.33</v>
      </c>
    </row>
    <row r="48" spans="1:13" x14ac:dyDescent="0.25">
      <c r="A48" s="104">
        <v>23</v>
      </c>
      <c r="B48" s="105">
        <v>202</v>
      </c>
      <c r="C48" s="93">
        <v>1</v>
      </c>
      <c r="D48" s="107" t="s">
        <v>83</v>
      </c>
      <c r="E48" s="110">
        <v>708928.91</v>
      </c>
      <c r="F48" s="111">
        <v>200719.73</v>
      </c>
      <c r="G48" s="113">
        <v>158889.56</v>
      </c>
      <c r="H48" s="111">
        <v>79444.78</v>
      </c>
      <c r="I48" s="107">
        <v>0</v>
      </c>
      <c r="J48" s="107">
        <v>2</v>
      </c>
      <c r="K48" s="108" t="s">
        <v>224</v>
      </c>
      <c r="L48" s="112" t="s">
        <v>221</v>
      </c>
      <c r="M48" s="113">
        <v>158889.56</v>
      </c>
    </row>
    <row r="49" spans="1:13" x14ac:dyDescent="0.25">
      <c r="A49" s="104">
        <v>62</v>
      </c>
      <c r="B49" s="105">
        <v>202</v>
      </c>
      <c r="C49" s="93">
        <v>1</v>
      </c>
      <c r="D49" s="107" t="s">
        <v>117</v>
      </c>
      <c r="E49" s="110">
        <v>1496084.1</v>
      </c>
      <c r="F49" s="111">
        <v>267133.74</v>
      </c>
      <c r="G49" s="113">
        <v>353822.12</v>
      </c>
      <c r="H49" s="111">
        <v>176911.06</v>
      </c>
      <c r="I49" s="107">
        <v>8</v>
      </c>
      <c r="J49" s="107">
        <v>2</v>
      </c>
      <c r="K49" s="108" t="s">
        <v>226</v>
      </c>
      <c r="L49" s="112" t="s">
        <v>221</v>
      </c>
      <c r="M49" s="113">
        <v>353822.12</v>
      </c>
    </row>
    <row r="50" spans="1:13" x14ac:dyDescent="0.25">
      <c r="A50" s="104">
        <v>61</v>
      </c>
      <c r="B50" s="105">
        <v>202</v>
      </c>
      <c r="C50" s="93">
        <v>1</v>
      </c>
      <c r="D50" s="107" t="s">
        <v>116</v>
      </c>
      <c r="E50" s="110">
        <v>6282197.5</v>
      </c>
      <c r="F50" s="111">
        <v>78073.740000000005</v>
      </c>
      <c r="G50" s="113">
        <v>1685597.1</v>
      </c>
      <c r="H50" s="111">
        <v>842798.55</v>
      </c>
      <c r="I50" s="107">
        <v>0</v>
      </c>
      <c r="J50" s="107">
        <v>2</v>
      </c>
      <c r="K50" s="108" t="s">
        <v>226</v>
      </c>
      <c r="L50" s="112" t="s">
        <v>221</v>
      </c>
      <c r="M50" s="113">
        <v>1685597.1</v>
      </c>
    </row>
    <row r="51" spans="1:13" x14ac:dyDescent="0.25">
      <c r="A51" s="104">
        <v>60</v>
      </c>
      <c r="B51" s="105">
        <v>202</v>
      </c>
      <c r="C51" s="93">
        <v>1</v>
      </c>
      <c r="D51" s="107" t="s">
        <v>115</v>
      </c>
      <c r="E51" s="110">
        <v>1616730.7200000002</v>
      </c>
      <c r="F51" s="111">
        <v>397403.32</v>
      </c>
      <c r="G51" s="113">
        <v>382354.9</v>
      </c>
      <c r="H51" s="111">
        <v>191177.45</v>
      </c>
      <c r="I51" s="107">
        <v>8</v>
      </c>
      <c r="J51" s="107">
        <v>2</v>
      </c>
      <c r="K51" s="108" t="s">
        <v>226</v>
      </c>
      <c r="L51" s="112" t="s">
        <v>221</v>
      </c>
      <c r="M51" s="113">
        <v>382354.9</v>
      </c>
    </row>
    <row r="52" spans="1:13" x14ac:dyDescent="0.25">
      <c r="A52" s="104">
        <v>59</v>
      </c>
      <c r="B52" s="105">
        <v>202</v>
      </c>
      <c r="C52" s="93">
        <v>1</v>
      </c>
      <c r="D52" s="107" t="s">
        <v>114</v>
      </c>
      <c r="E52" s="110">
        <v>751259.47</v>
      </c>
      <c r="F52" s="111">
        <v>68881.23</v>
      </c>
      <c r="G52" s="113">
        <v>168376.95</v>
      </c>
      <c r="H52" s="111">
        <v>84188.479999999996</v>
      </c>
      <c r="I52" s="107">
        <v>8</v>
      </c>
      <c r="J52" s="107">
        <v>2</v>
      </c>
      <c r="K52" s="108" t="s">
        <v>226</v>
      </c>
      <c r="L52" s="112" t="s">
        <v>221</v>
      </c>
      <c r="M52" s="113">
        <v>168376.95</v>
      </c>
    </row>
    <row r="53" spans="1:13" x14ac:dyDescent="0.25">
      <c r="A53" s="104">
        <v>22</v>
      </c>
      <c r="B53" s="105">
        <v>202</v>
      </c>
      <c r="C53" s="93">
        <v>1</v>
      </c>
      <c r="D53" s="107" t="s">
        <v>82</v>
      </c>
      <c r="E53" s="110">
        <v>72481.040000000008</v>
      </c>
      <c r="F53" s="111">
        <v>27736.91</v>
      </c>
      <c r="G53" s="113">
        <v>12025.94</v>
      </c>
      <c r="H53" s="111">
        <v>6012.97</v>
      </c>
      <c r="I53" s="107">
        <v>0</v>
      </c>
      <c r="J53" s="107">
        <v>2</v>
      </c>
      <c r="K53" s="108" t="s">
        <v>224</v>
      </c>
      <c r="L53" s="112" t="s">
        <v>221</v>
      </c>
      <c r="M53" s="113">
        <v>12025.94</v>
      </c>
    </row>
    <row r="54" spans="1:13" x14ac:dyDescent="0.25">
      <c r="A54" s="104">
        <v>58</v>
      </c>
      <c r="B54" s="105">
        <v>202</v>
      </c>
      <c r="C54" s="93">
        <v>1</v>
      </c>
      <c r="D54" s="107" t="s">
        <v>113</v>
      </c>
      <c r="E54" s="110">
        <v>2726226.55</v>
      </c>
      <c r="F54" s="111">
        <v>345303.34</v>
      </c>
      <c r="G54" s="113">
        <v>489401.82</v>
      </c>
      <c r="H54" s="111">
        <v>244700.91</v>
      </c>
      <c r="I54" s="107">
        <v>8</v>
      </c>
      <c r="J54" s="107">
        <v>2</v>
      </c>
      <c r="K54" s="108" t="s">
        <v>226</v>
      </c>
      <c r="L54" s="112" t="s">
        <v>221</v>
      </c>
      <c r="M54" s="113">
        <v>489401.82</v>
      </c>
    </row>
    <row r="55" spans="1:13" x14ac:dyDescent="0.25">
      <c r="A55" s="104">
        <v>132</v>
      </c>
      <c r="B55" s="105">
        <v>202</v>
      </c>
      <c r="C55" s="93">
        <v>1</v>
      </c>
      <c r="D55" s="107" t="s">
        <v>188</v>
      </c>
      <c r="E55" s="110">
        <v>413358.47</v>
      </c>
      <c r="F55" s="111">
        <v>48351.96</v>
      </c>
      <c r="G55" s="113">
        <v>74040.399999999994</v>
      </c>
      <c r="H55" s="111">
        <v>37020.199999999997</v>
      </c>
      <c r="I55" s="107">
        <v>8</v>
      </c>
      <c r="J55" s="107">
        <v>2</v>
      </c>
      <c r="K55" s="108" t="s">
        <v>229</v>
      </c>
      <c r="L55" s="112" t="s">
        <v>221</v>
      </c>
      <c r="M55" s="113">
        <v>74040.399999999994</v>
      </c>
    </row>
    <row r="56" spans="1:13" x14ac:dyDescent="0.25">
      <c r="A56" s="104">
        <v>110</v>
      </c>
      <c r="B56" s="105">
        <v>202</v>
      </c>
      <c r="C56" s="93">
        <v>1</v>
      </c>
      <c r="D56" s="107" t="s">
        <v>166</v>
      </c>
      <c r="E56" s="110">
        <v>49433.399999999994</v>
      </c>
      <c r="F56" s="111">
        <v>17531.02</v>
      </c>
      <c r="G56" s="113">
        <v>6903.37</v>
      </c>
      <c r="H56" s="111">
        <v>3451.69</v>
      </c>
      <c r="I56" s="107">
        <v>0</v>
      </c>
      <c r="J56" s="107">
        <v>2</v>
      </c>
      <c r="K56" s="108" t="s">
        <v>228</v>
      </c>
      <c r="L56" s="112" t="s">
        <v>221</v>
      </c>
      <c r="M56" s="113">
        <v>6903.37</v>
      </c>
    </row>
    <row r="57" spans="1:13" x14ac:dyDescent="0.25">
      <c r="A57" s="104">
        <v>21</v>
      </c>
      <c r="B57" s="105">
        <v>202</v>
      </c>
      <c r="C57" s="93">
        <v>1</v>
      </c>
      <c r="D57" s="107">
        <v>1076</v>
      </c>
      <c r="E57" s="110">
        <v>25826.190000000002</v>
      </c>
      <c r="F57" s="111">
        <v>321.29000000000002</v>
      </c>
      <c r="G57" s="113">
        <v>4321.83</v>
      </c>
      <c r="H57" s="111">
        <v>2160.92</v>
      </c>
      <c r="I57" s="107">
        <v>0</v>
      </c>
      <c r="J57" s="107">
        <v>2</v>
      </c>
      <c r="K57" s="108" t="s">
        <v>224</v>
      </c>
      <c r="L57" s="112" t="s">
        <v>221</v>
      </c>
      <c r="M57" s="113">
        <v>4321.83</v>
      </c>
    </row>
    <row r="58" spans="1:13" x14ac:dyDescent="0.25">
      <c r="A58" s="104">
        <v>57</v>
      </c>
      <c r="B58" s="105">
        <v>202</v>
      </c>
      <c r="C58" s="93">
        <v>1</v>
      </c>
      <c r="D58" s="107" t="s">
        <v>112</v>
      </c>
      <c r="E58" s="110">
        <v>2146137.6</v>
      </c>
      <c r="F58" s="111">
        <v>368020.39</v>
      </c>
      <c r="G58" s="113">
        <v>387133.64</v>
      </c>
      <c r="H58" s="111">
        <v>193566.82</v>
      </c>
      <c r="I58" s="107">
        <v>8</v>
      </c>
      <c r="J58" s="107">
        <v>2</v>
      </c>
      <c r="K58" s="108" t="s">
        <v>226</v>
      </c>
      <c r="L58" s="112" t="s">
        <v>221</v>
      </c>
      <c r="M58" s="113">
        <v>387133.64</v>
      </c>
    </row>
    <row r="59" spans="1:13" x14ac:dyDescent="0.25">
      <c r="A59" s="104">
        <v>92</v>
      </c>
      <c r="B59" s="105">
        <v>202</v>
      </c>
      <c r="C59" s="93">
        <v>1</v>
      </c>
      <c r="D59" s="107" t="s">
        <v>148</v>
      </c>
      <c r="E59" s="110">
        <v>846692.67999999993</v>
      </c>
      <c r="F59" s="111">
        <v>194539.19</v>
      </c>
      <c r="G59" s="113">
        <v>154635.51</v>
      </c>
      <c r="H59" s="111">
        <v>77317.759999999995</v>
      </c>
      <c r="I59" s="107">
        <v>0</v>
      </c>
      <c r="J59" s="107">
        <v>2</v>
      </c>
      <c r="K59" s="108" t="s">
        <v>224</v>
      </c>
      <c r="L59" s="112" t="s">
        <v>221</v>
      </c>
      <c r="M59" s="113">
        <v>154635.51</v>
      </c>
    </row>
    <row r="60" spans="1:13" x14ac:dyDescent="0.25">
      <c r="A60" s="104">
        <v>150</v>
      </c>
      <c r="B60" s="105">
        <v>202</v>
      </c>
      <c r="C60" s="93">
        <v>1</v>
      </c>
      <c r="D60" s="107" t="s">
        <v>206</v>
      </c>
      <c r="E60" s="110">
        <v>1036693.1</v>
      </c>
      <c r="F60" s="111">
        <v>291209.28000000003</v>
      </c>
      <c r="G60" s="113">
        <v>245176.69</v>
      </c>
      <c r="H60" s="111">
        <v>122588.35</v>
      </c>
      <c r="I60" s="107">
        <v>8</v>
      </c>
      <c r="J60" s="107">
        <v>2</v>
      </c>
      <c r="K60" s="108" t="s">
        <v>230</v>
      </c>
      <c r="L60" s="112" t="s">
        <v>221</v>
      </c>
      <c r="M60" s="113">
        <v>245176.69</v>
      </c>
    </row>
    <row r="61" spans="1:13" x14ac:dyDescent="0.25">
      <c r="A61" s="104">
        <v>109</v>
      </c>
      <c r="B61" s="105">
        <v>202</v>
      </c>
      <c r="C61" s="93">
        <v>1</v>
      </c>
      <c r="D61" s="107" t="s">
        <v>165</v>
      </c>
      <c r="E61" s="110">
        <v>2265762.98</v>
      </c>
      <c r="F61" s="111">
        <v>232224.68</v>
      </c>
      <c r="G61" s="113">
        <v>408711.99</v>
      </c>
      <c r="H61" s="111">
        <v>204356</v>
      </c>
      <c r="I61" s="107">
        <v>8</v>
      </c>
      <c r="J61" s="107">
        <v>2</v>
      </c>
      <c r="K61" s="108" t="s">
        <v>228</v>
      </c>
      <c r="L61" s="112" t="s">
        <v>221</v>
      </c>
      <c r="M61" s="113">
        <v>408711.99</v>
      </c>
    </row>
    <row r="62" spans="1:13" x14ac:dyDescent="0.25">
      <c r="A62" s="104">
        <v>149</v>
      </c>
      <c r="B62" s="105">
        <v>202</v>
      </c>
      <c r="C62" s="93">
        <v>1</v>
      </c>
      <c r="D62" s="107" t="s">
        <v>205</v>
      </c>
      <c r="E62" s="110">
        <v>321380.54000000004</v>
      </c>
      <c r="F62" s="111">
        <v>26066.23</v>
      </c>
      <c r="G62" s="113">
        <v>57608.53</v>
      </c>
      <c r="H62" s="111">
        <v>28804.27</v>
      </c>
      <c r="I62" s="107">
        <v>0</v>
      </c>
      <c r="J62" s="107">
        <v>2</v>
      </c>
      <c r="K62" s="108" t="s">
        <v>230</v>
      </c>
      <c r="L62" s="112" t="s">
        <v>221</v>
      </c>
      <c r="M62" s="113">
        <v>57608.53</v>
      </c>
    </row>
    <row r="63" spans="1:13" x14ac:dyDescent="0.25">
      <c r="A63" s="104">
        <v>56</v>
      </c>
      <c r="B63" s="105">
        <v>202</v>
      </c>
      <c r="C63" s="93">
        <v>1</v>
      </c>
      <c r="D63" s="107" t="s">
        <v>111</v>
      </c>
      <c r="E63" s="110">
        <v>1080995.77</v>
      </c>
      <c r="F63" s="111">
        <v>273309.64</v>
      </c>
      <c r="G63" s="113">
        <v>256245.54</v>
      </c>
      <c r="H63" s="111">
        <v>128122.77</v>
      </c>
      <c r="I63" s="107">
        <v>8</v>
      </c>
      <c r="J63" s="107">
        <v>2</v>
      </c>
      <c r="K63" s="108" t="s">
        <v>226</v>
      </c>
      <c r="L63" s="112" t="s">
        <v>221</v>
      </c>
      <c r="M63" s="113">
        <v>256245.54</v>
      </c>
    </row>
    <row r="64" spans="1:13" x14ac:dyDescent="0.25">
      <c r="A64" s="104">
        <v>20</v>
      </c>
      <c r="B64" s="105">
        <v>202</v>
      </c>
      <c r="C64" s="93">
        <v>1</v>
      </c>
      <c r="D64" s="107">
        <v>1766</v>
      </c>
      <c r="E64" s="110">
        <v>1216264.3399999999</v>
      </c>
      <c r="F64" s="111">
        <v>454692.37</v>
      </c>
      <c r="G64" s="113">
        <v>287645.07</v>
      </c>
      <c r="H64" s="111">
        <v>143822.54</v>
      </c>
      <c r="I64" s="107">
        <v>8</v>
      </c>
      <c r="J64" s="107">
        <v>2</v>
      </c>
      <c r="K64" s="108" t="s">
        <v>224</v>
      </c>
      <c r="L64" s="112" t="s">
        <v>221</v>
      </c>
      <c r="M64" s="113">
        <v>287645.07</v>
      </c>
    </row>
    <row r="65" spans="1:13" x14ac:dyDescent="0.25">
      <c r="A65" s="104">
        <v>108</v>
      </c>
      <c r="B65" s="105">
        <v>202</v>
      </c>
      <c r="C65" s="93">
        <v>1</v>
      </c>
      <c r="D65" s="107" t="s">
        <v>164</v>
      </c>
      <c r="E65" s="110">
        <v>20231.940000000002</v>
      </c>
      <c r="F65" s="111">
        <v>13558.92</v>
      </c>
      <c r="G65" s="113">
        <v>3033.85</v>
      </c>
      <c r="H65" s="111">
        <v>1516.93</v>
      </c>
      <c r="I65" s="107">
        <v>0</v>
      </c>
      <c r="J65" s="107">
        <v>2</v>
      </c>
      <c r="K65" s="108" t="s">
        <v>228</v>
      </c>
      <c r="L65" s="112" t="s">
        <v>221</v>
      </c>
      <c r="M65" s="113">
        <v>3033.85</v>
      </c>
    </row>
    <row r="66" spans="1:13" x14ac:dyDescent="0.25">
      <c r="A66" s="104">
        <v>55</v>
      </c>
      <c r="B66" s="105">
        <v>202</v>
      </c>
      <c r="C66" s="93">
        <v>1</v>
      </c>
      <c r="D66" s="107" t="s">
        <v>110</v>
      </c>
      <c r="E66" s="110">
        <v>2785156.9899999998</v>
      </c>
      <c r="F66" s="111">
        <v>222528.67</v>
      </c>
      <c r="G66" s="113">
        <v>635290.05000000005</v>
      </c>
      <c r="H66" s="111">
        <v>317645.03000000003</v>
      </c>
      <c r="I66" s="107">
        <v>8</v>
      </c>
      <c r="J66" s="107">
        <v>2</v>
      </c>
      <c r="K66" s="108" t="s">
        <v>226</v>
      </c>
      <c r="L66" s="112" t="s">
        <v>221</v>
      </c>
      <c r="M66" s="113">
        <v>635290.05000000005</v>
      </c>
    </row>
    <row r="67" spans="1:13" x14ac:dyDescent="0.25">
      <c r="A67" s="104">
        <v>91</v>
      </c>
      <c r="B67" s="105">
        <v>202</v>
      </c>
      <c r="C67" s="93">
        <v>1</v>
      </c>
      <c r="D67" s="107" t="s">
        <v>147</v>
      </c>
      <c r="E67" s="110">
        <v>427986.97000000003</v>
      </c>
      <c r="F67" s="111">
        <v>78110.69</v>
      </c>
      <c r="G67" s="113">
        <v>77480.19</v>
      </c>
      <c r="H67" s="111">
        <v>38740.1</v>
      </c>
      <c r="I67" s="107">
        <v>8</v>
      </c>
      <c r="J67" s="107">
        <v>2</v>
      </c>
      <c r="K67" s="108" t="s">
        <v>224</v>
      </c>
      <c r="L67" s="112" t="s">
        <v>221</v>
      </c>
      <c r="M67" s="113">
        <v>77480.19</v>
      </c>
    </row>
    <row r="68" spans="1:13" x14ac:dyDescent="0.25">
      <c r="A68" s="104">
        <v>54</v>
      </c>
      <c r="B68" s="105">
        <v>202</v>
      </c>
      <c r="C68" s="93">
        <v>1</v>
      </c>
      <c r="D68" s="107" t="s">
        <v>109</v>
      </c>
      <c r="E68" s="110">
        <v>563456.56999999995</v>
      </c>
      <c r="F68" s="111">
        <v>77273.77</v>
      </c>
      <c r="G68" s="113">
        <v>126178.82</v>
      </c>
      <c r="H68" s="111">
        <v>63089.41</v>
      </c>
      <c r="I68" s="107">
        <v>0</v>
      </c>
      <c r="J68" s="107">
        <v>2</v>
      </c>
      <c r="K68" s="108" t="s">
        <v>226</v>
      </c>
      <c r="L68" s="112" t="s">
        <v>221</v>
      </c>
      <c r="M68" s="113">
        <v>126178.82</v>
      </c>
    </row>
    <row r="69" spans="1:13" x14ac:dyDescent="0.25">
      <c r="A69" s="104">
        <v>53</v>
      </c>
      <c r="B69" s="105">
        <v>202</v>
      </c>
      <c r="C69" s="93">
        <v>1</v>
      </c>
      <c r="D69" s="107">
        <v>931</v>
      </c>
      <c r="E69" s="110">
        <v>1693173.4300000002</v>
      </c>
      <c r="F69" s="111">
        <v>17766.34</v>
      </c>
      <c r="G69" s="113">
        <v>400433.51</v>
      </c>
      <c r="H69" s="111">
        <v>200216.76</v>
      </c>
      <c r="I69" s="107">
        <v>8</v>
      </c>
      <c r="J69" s="107">
        <v>2</v>
      </c>
      <c r="K69" s="108" t="s">
        <v>226</v>
      </c>
      <c r="L69" s="112" t="s">
        <v>221</v>
      </c>
      <c r="M69" s="113">
        <v>400433.51</v>
      </c>
    </row>
    <row r="70" spans="1:13" x14ac:dyDescent="0.25">
      <c r="A70" s="104">
        <v>52</v>
      </c>
      <c r="B70" s="105">
        <v>202</v>
      </c>
      <c r="C70" s="93">
        <v>1</v>
      </c>
      <c r="D70" s="107" t="s">
        <v>108</v>
      </c>
      <c r="E70" s="110">
        <v>1103390.8500000001</v>
      </c>
      <c r="F70" s="111">
        <v>253461.53</v>
      </c>
      <c r="G70" s="113">
        <v>202091.54</v>
      </c>
      <c r="H70" s="111">
        <v>101045.77</v>
      </c>
      <c r="I70" s="107">
        <v>0</v>
      </c>
      <c r="J70" s="107">
        <v>2</v>
      </c>
      <c r="K70" s="108" t="s">
        <v>226</v>
      </c>
      <c r="L70" s="112" t="s">
        <v>221</v>
      </c>
      <c r="M70" s="113">
        <v>202091.54</v>
      </c>
    </row>
    <row r="71" spans="1:13" x14ac:dyDescent="0.25">
      <c r="A71" s="104">
        <v>131</v>
      </c>
      <c r="B71" s="105">
        <v>202</v>
      </c>
      <c r="C71" s="93">
        <v>1</v>
      </c>
      <c r="D71" s="107" t="s">
        <v>187</v>
      </c>
      <c r="E71" s="110">
        <v>314725.95</v>
      </c>
      <c r="F71" s="111">
        <v>103097.82</v>
      </c>
      <c r="G71" s="113">
        <v>54672.15</v>
      </c>
      <c r="H71" s="111">
        <v>27336.080000000002</v>
      </c>
      <c r="I71" s="107">
        <v>0</v>
      </c>
      <c r="J71" s="107">
        <v>2</v>
      </c>
      <c r="K71" s="108" t="s">
        <v>229</v>
      </c>
      <c r="L71" s="112" t="s">
        <v>221</v>
      </c>
      <c r="M71" s="113">
        <v>54672.15</v>
      </c>
    </row>
    <row r="72" spans="1:13" x14ac:dyDescent="0.25">
      <c r="A72" s="104">
        <v>130</v>
      </c>
      <c r="B72" s="105">
        <v>202</v>
      </c>
      <c r="C72" s="93">
        <v>1</v>
      </c>
      <c r="D72" s="107" t="s">
        <v>186</v>
      </c>
      <c r="E72" s="110">
        <v>899334.46</v>
      </c>
      <c r="F72" s="111">
        <v>146391.95000000001</v>
      </c>
      <c r="G72" s="113">
        <v>162651.1</v>
      </c>
      <c r="H72" s="111">
        <v>81325.55</v>
      </c>
      <c r="I72" s="107">
        <v>8</v>
      </c>
      <c r="J72" s="107">
        <v>2</v>
      </c>
      <c r="K72" s="108" t="s">
        <v>229</v>
      </c>
      <c r="L72" s="112" t="s">
        <v>221</v>
      </c>
      <c r="M72" s="113">
        <v>162651.1</v>
      </c>
    </row>
    <row r="73" spans="1:13" x14ac:dyDescent="0.25">
      <c r="A73" s="104">
        <v>19</v>
      </c>
      <c r="B73" s="105">
        <v>202</v>
      </c>
      <c r="C73" s="93">
        <v>1</v>
      </c>
      <c r="D73" s="107">
        <v>1791</v>
      </c>
      <c r="E73" s="110">
        <v>2427005.54</v>
      </c>
      <c r="F73" s="111">
        <v>164180.49</v>
      </c>
      <c r="G73" s="113">
        <v>575181.38</v>
      </c>
      <c r="H73" s="111">
        <v>287590.69</v>
      </c>
      <c r="I73" s="107">
        <v>0</v>
      </c>
      <c r="J73" s="107">
        <v>2</v>
      </c>
      <c r="K73" s="108" t="s">
        <v>224</v>
      </c>
      <c r="L73" s="112" t="s">
        <v>221</v>
      </c>
      <c r="M73" s="113">
        <v>575181.38</v>
      </c>
    </row>
    <row r="74" spans="1:13" x14ac:dyDescent="0.25">
      <c r="A74" s="104">
        <v>90</v>
      </c>
      <c r="B74" s="105">
        <v>202</v>
      </c>
      <c r="C74" s="93">
        <v>1</v>
      </c>
      <c r="D74" s="107" t="s">
        <v>146</v>
      </c>
      <c r="E74" s="110">
        <v>1709500.79</v>
      </c>
      <c r="F74" s="111">
        <v>17937.669999999998</v>
      </c>
      <c r="G74" s="113">
        <v>388985.52</v>
      </c>
      <c r="H74" s="111">
        <v>194492.76</v>
      </c>
      <c r="I74" s="107">
        <v>0</v>
      </c>
      <c r="J74" s="107">
        <v>2</v>
      </c>
      <c r="K74" s="108" t="s">
        <v>224</v>
      </c>
      <c r="L74" s="112" t="s">
        <v>221</v>
      </c>
      <c r="M74" s="113">
        <v>388985.52</v>
      </c>
    </row>
    <row r="75" spans="1:13" x14ac:dyDescent="0.25">
      <c r="A75" s="104">
        <v>89</v>
      </c>
      <c r="B75" s="105">
        <v>202</v>
      </c>
      <c r="C75" s="93">
        <v>1</v>
      </c>
      <c r="D75" s="107" t="s">
        <v>145</v>
      </c>
      <c r="E75" s="110">
        <v>566173.14</v>
      </c>
      <c r="F75" s="111">
        <v>5940.81</v>
      </c>
      <c r="G75" s="113">
        <v>128828.92</v>
      </c>
      <c r="H75" s="111">
        <v>64414.46</v>
      </c>
      <c r="I75" s="107">
        <v>0</v>
      </c>
      <c r="J75" s="107">
        <v>2</v>
      </c>
      <c r="K75" s="108" t="s">
        <v>224</v>
      </c>
      <c r="L75" s="112" t="s">
        <v>221</v>
      </c>
      <c r="M75" s="113">
        <v>128828.92</v>
      </c>
    </row>
    <row r="76" spans="1:13" x14ac:dyDescent="0.25">
      <c r="A76" s="104">
        <v>18</v>
      </c>
      <c r="B76" s="105">
        <v>202</v>
      </c>
      <c r="C76" s="93">
        <v>1</v>
      </c>
      <c r="D76" s="107" t="s">
        <v>81</v>
      </c>
      <c r="E76" s="110">
        <v>981940.32000000007</v>
      </c>
      <c r="F76" s="111">
        <v>330531.26</v>
      </c>
      <c r="G76" s="113">
        <v>178409.44</v>
      </c>
      <c r="H76" s="111">
        <v>89204.72</v>
      </c>
      <c r="I76" s="107">
        <v>0</v>
      </c>
      <c r="J76" s="107">
        <v>2</v>
      </c>
      <c r="K76" s="108" t="s">
        <v>224</v>
      </c>
      <c r="L76" s="112" t="s">
        <v>221</v>
      </c>
      <c r="M76" s="113">
        <v>178409.44</v>
      </c>
    </row>
    <row r="77" spans="1:13" x14ac:dyDescent="0.25">
      <c r="A77" s="104">
        <v>51</v>
      </c>
      <c r="B77" s="105">
        <v>202</v>
      </c>
      <c r="C77" s="93">
        <v>1</v>
      </c>
      <c r="D77" s="107" t="s">
        <v>107</v>
      </c>
      <c r="E77" s="110">
        <v>2016450.2599999998</v>
      </c>
      <c r="F77" s="111">
        <v>599190.51</v>
      </c>
      <c r="G77" s="113">
        <v>477882.98</v>
      </c>
      <c r="H77" s="111">
        <v>238941.49</v>
      </c>
      <c r="I77" s="107">
        <v>8</v>
      </c>
      <c r="J77" s="107">
        <v>2</v>
      </c>
      <c r="K77" s="108" t="s">
        <v>226</v>
      </c>
      <c r="L77" s="112" t="s">
        <v>221</v>
      </c>
      <c r="M77" s="113">
        <v>477882.98</v>
      </c>
    </row>
    <row r="78" spans="1:13" x14ac:dyDescent="0.25">
      <c r="A78" s="104">
        <v>49</v>
      </c>
      <c r="B78" s="105">
        <v>202</v>
      </c>
      <c r="C78" s="93">
        <v>1</v>
      </c>
      <c r="D78" s="107" t="s">
        <v>105</v>
      </c>
      <c r="E78" s="110">
        <v>292407.78999999998</v>
      </c>
      <c r="F78" s="111">
        <v>170590.3</v>
      </c>
      <c r="G78" s="113">
        <v>58481.56</v>
      </c>
      <c r="H78" s="111">
        <v>29240.78</v>
      </c>
      <c r="I78" s="107">
        <v>0</v>
      </c>
      <c r="J78" s="107">
        <v>2</v>
      </c>
      <c r="K78" s="108" t="s">
        <v>225</v>
      </c>
      <c r="L78" s="112" t="s">
        <v>221</v>
      </c>
      <c r="M78" s="113">
        <v>58481.56</v>
      </c>
    </row>
    <row r="79" spans="1:13" x14ac:dyDescent="0.25">
      <c r="A79" s="104">
        <v>50</v>
      </c>
      <c r="B79" s="105">
        <v>202</v>
      </c>
      <c r="C79" s="93">
        <v>1</v>
      </c>
      <c r="D79" s="107" t="s">
        <v>106</v>
      </c>
      <c r="E79" s="110">
        <v>504528.14</v>
      </c>
      <c r="F79" s="111">
        <v>79305.73</v>
      </c>
      <c r="G79" s="113">
        <v>112982.57</v>
      </c>
      <c r="H79" s="111">
        <v>56491.29</v>
      </c>
      <c r="I79" s="107">
        <v>0</v>
      </c>
      <c r="J79" s="107">
        <v>2</v>
      </c>
      <c r="K79" s="108" t="s">
        <v>225</v>
      </c>
      <c r="L79" s="112" t="s">
        <v>221</v>
      </c>
      <c r="M79" s="113">
        <v>112982.57</v>
      </c>
    </row>
    <row r="80" spans="1:13" x14ac:dyDescent="0.25">
      <c r="A80" s="104">
        <v>48</v>
      </c>
      <c r="B80" s="105">
        <v>202</v>
      </c>
      <c r="C80" s="93">
        <v>1</v>
      </c>
      <c r="D80" s="107" t="s">
        <v>104</v>
      </c>
      <c r="E80" s="110">
        <v>192140.54</v>
      </c>
      <c r="F80" s="111">
        <v>2647.86</v>
      </c>
      <c r="G80" s="113">
        <v>28000.99</v>
      </c>
      <c r="H80" s="111">
        <v>14000.5</v>
      </c>
      <c r="I80" s="107">
        <v>0</v>
      </c>
      <c r="J80" s="107">
        <v>2</v>
      </c>
      <c r="K80" s="108" t="s">
        <v>225</v>
      </c>
      <c r="L80" s="112" t="s">
        <v>221</v>
      </c>
      <c r="M80" s="113">
        <v>28000.99</v>
      </c>
    </row>
    <row r="81" spans="1:13" x14ac:dyDescent="0.25">
      <c r="A81" s="104">
        <v>46</v>
      </c>
      <c r="B81" s="105">
        <v>202</v>
      </c>
      <c r="C81" s="93">
        <v>1</v>
      </c>
      <c r="D81" s="107" t="s">
        <v>102</v>
      </c>
      <c r="E81" s="110">
        <v>264602.31</v>
      </c>
      <c r="F81" s="111">
        <v>104316.15</v>
      </c>
      <c r="G81" s="113">
        <v>42810.81</v>
      </c>
      <c r="H81" s="111">
        <v>21405.41</v>
      </c>
      <c r="I81" s="107">
        <v>0</v>
      </c>
      <c r="J81" s="107">
        <v>2</v>
      </c>
      <c r="K81" s="108" t="s">
        <v>225</v>
      </c>
      <c r="L81" s="112" t="s">
        <v>221</v>
      </c>
      <c r="M81" s="113">
        <v>42810.81</v>
      </c>
    </row>
    <row r="82" spans="1:13" x14ac:dyDescent="0.25">
      <c r="A82" s="104">
        <v>47</v>
      </c>
      <c r="B82" s="105">
        <v>202</v>
      </c>
      <c r="C82" s="93">
        <v>1</v>
      </c>
      <c r="D82" s="107" t="s">
        <v>103</v>
      </c>
      <c r="E82" s="110">
        <v>123152.05</v>
      </c>
      <c r="F82" s="111">
        <v>55670.02</v>
      </c>
      <c r="G82" s="113">
        <v>24630.41</v>
      </c>
      <c r="H82" s="111">
        <v>12315.21</v>
      </c>
      <c r="I82" s="107">
        <v>0</v>
      </c>
      <c r="J82" s="107">
        <v>2</v>
      </c>
      <c r="K82" s="108" t="s">
        <v>225</v>
      </c>
      <c r="L82" s="112" t="s">
        <v>221</v>
      </c>
      <c r="M82" s="113">
        <v>24630.41</v>
      </c>
    </row>
    <row r="83" spans="1:13" x14ac:dyDescent="0.25">
      <c r="A83" s="104">
        <v>107</v>
      </c>
      <c r="B83" s="105">
        <v>202</v>
      </c>
      <c r="C83" s="93">
        <v>1</v>
      </c>
      <c r="D83" s="107" t="s">
        <v>163</v>
      </c>
      <c r="E83" s="110">
        <v>929396.74000000011</v>
      </c>
      <c r="F83" s="111">
        <v>565532.06999999995</v>
      </c>
      <c r="G83" s="113">
        <v>219801.23</v>
      </c>
      <c r="H83" s="111">
        <v>109900.62</v>
      </c>
      <c r="I83" s="107">
        <v>8</v>
      </c>
      <c r="J83" s="107">
        <v>2</v>
      </c>
      <c r="K83" s="108" t="s">
        <v>228</v>
      </c>
      <c r="L83" s="112" t="s">
        <v>221</v>
      </c>
      <c r="M83" s="113">
        <v>219801.23</v>
      </c>
    </row>
    <row r="84" spans="1:13" x14ac:dyDescent="0.25">
      <c r="A84" s="104">
        <v>45</v>
      </c>
      <c r="B84" s="105">
        <v>202</v>
      </c>
      <c r="C84" s="93">
        <v>1</v>
      </c>
      <c r="D84" s="107" t="s">
        <v>101</v>
      </c>
      <c r="E84" s="110">
        <v>1582408.7</v>
      </c>
      <c r="F84" s="111">
        <v>308714.37</v>
      </c>
      <c r="G84" s="113">
        <v>374237.78</v>
      </c>
      <c r="H84" s="111">
        <v>187118.89</v>
      </c>
      <c r="I84" s="107">
        <v>0</v>
      </c>
      <c r="J84" s="107">
        <v>2</v>
      </c>
      <c r="K84" s="108" t="s">
        <v>225</v>
      </c>
      <c r="L84" s="112" t="s">
        <v>221</v>
      </c>
      <c r="M84" s="113">
        <v>374237.78</v>
      </c>
    </row>
    <row r="85" spans="1:13" x14ac:dyDescent="0.25">
      <c r="A85" s="104">
        <v>88</v>
      </c>
      <c r="B85" s="105">
        <v>202</v>
      </c>
      <c r="C85" s="93">
        <v>1</v>
      </c>
      <c r="D85" s="107" t="s">
        <v>144</v>
      </c>
      <c r="E85" s="110">
        <v>2018696.6500000001</v>
      </c>
      <c r="F85" s="111">
        <v>285600.71000000002</v>
      </c>
      <c r="G85" s="113">
        <v>368124.07</v>
      </c>
      <c r="H85" s="111">
        <v>184062.04</v>
      </c>
      <c r="I85" s="107">
        <v>8</v>
      </c>
      <c r="J85" s="107">
        <v>2</v>
      </c>
      <c r="K85" s="108" t="s">
        <v>224</v>
      </c>
      <c r="L85" s="112" t="s">
        <v>221</v>
      </c>
      <c r="M85" s="113">
        <v>368124.07</v>
      </c>
    </row>
    <row r="86" spans="1:13" x14ac:dyDescent="0.25">
      <c r="A86" s="104">
        <v>106</v>
      </c>
      <c r="B86" s="105">
        <v>202</v>
      </c>
      <c r="C86" s="93">
        <v>1</v>
      </c>
      <c r="D86" s="107" t="s">
        <v>162</v>
      </c>
      <c r="E86" s="110">
        <v>819979.41</v>
      </c>
      <c r="F86" s="111">
        <v>141657.06</v>
      </c>
      <c r="G86" s="113">
        <v>148583.74</v>
      </c>
      <c r="H86" s="111">
        <v>74291.87</v>
      </c>
      <c r="I86" s="107">
        <v>0</v>
      </c>
      <c r="J86" s="107">
        <v>2</v>
      </c>
      <c r="K86" s="108" t="s">
        <v>228</v>
      </c>
      <c r="L86" s="112" t="s">
        <v>221</v>
      </c>
      <c r="M86" s="113">
        <v>148583.74</v>
      </c>
    </row>
    <row r="87" spans="1:13" x14ac:dyDescent="0.25">
      <c r="A87" s="104">
        <v>43</v>
      </c>
      <c r="B87" s="105">
        <v>202</v>
      </c>
      <c r="C87" s="93">
        <v>1</v>
      </c>
      <c r="D87" s="107" t="s">
        <v>99</v>
      </c>
      <c r="E87" s="110">
        <v>853063.11</v>
      </c>
      <c r="F87" s="111">
        <v>232224.69</v>
      </c>
      <c r="G87" s="113">
        <v>151748.81</v>
      </c>
      <c r="H87" s="111">
        <v>75874.41</v>
      </c>
      <c r="I87" s="107">
        <v>8</v>
      </c>
      <c r="J87" s="107">
        <v>2</v>
      </c>
      <c r="K87" s="108" t="s">
        <v>225</v>
      </c>
      <c r="L87" s="112" t="s">
        <v>221</v>
      </c>
      <c r="M87" s="113">
        <v>151748.81</v>
      </c>
    </row>
    <row r="88" spans="1:13" x14ac:dyDescent="0.25">
      <c r="A88" s="104">
        <v>44</v>
      </c>
      <c r="B88" s="105">
        <v>202</v>
      </c>
      <c r="C88" s="93">
        <v>1</v>
      </c>
      <c r="D88" s="107" t="s">
        <v>100</v>
      </c>
      <c r="E88" s="110">
        <v>742424.73</v>
      </c>
      <c r="F88" s="111">
        <v>162557.28</v>
      </c>
      <c r="G88" s="113">
        <v>133923.15</v>
      </c>
      <c r="H88" s="111">
        <v>66961.58</v>
      </c>
      <c r="I88" s="107">
        <v>8</v>
      </c>
      <c r="J88" s="107">
        <v>2</v>
      </c>
      <c r="K88" s="108" t="s">
        <v>225</v>
      </c>
      <c r="L88" s="112" t="s">
        <v>221</v>
      </c>
      <c r="M88" s="113">
        <v>133923.15</v>
      </c>
    </row>
    <row r="89" spans="1:13" x14ac:dyDescent="0.25">
      <c r="A89" s="104">
        <v>148</v>
      </c>
      <c r="B89" s="105">
        <v>202</v>
      </c>
      <c r="C89" s="93">
        <v>1</v>
      </c>
      <c r="D89" s="107" t="s">
        <v>204</v>
      </c>
      <c r="E89" s="110">
        <v>733567.77999999991</v>
      </c>
      <c r="F89" s="111">
        <v>7697.27</v>
      </c>
      <c r="G89" s="113">
        <v>173487.91</v>
      </c>
      <c r="H89" s="111">
        <v>86743.96</v>
      </c>
      <c r="I89" s="107">
        <v>8</v>
      </c>
      <c r="J89" s="107">
        <v>2</v>
      </c>
      <c r="K89" s="108" t="s">
        <v>230</v>
      </c>
      <c r="L89" s="112" t="s">
        <v>221</v>
      </c>
      <c r="M89" s="113">
        <v>173487.91</v>
      </c>
    </row>
    <row r="90" spans="1:13" x14ac:dyDescent="0.25">
      <c r="A90" s="104">
        <v>41</v>
      </c>
      <c r="B90" s="105">
        <v>202</v>
      </c>
      <c r="C90" s="93">
        <v>1</v>
      </c>
      <c r="D90" s="107" t="s">
        <v>97</v>
      </c>
      <c r="E90" s="110">
        <v>387553.12</v>
      </c>
      <c r="F90" s="111">
        <v>129319.28</v>
      </c>
      <c r="G90" s="113">
        <v>69572.78</v>
      </c>
      <c r="H90" s="111">
        <v>34786.39</v>
      </c>
      <c r="I90" s="107">
        <v>8</v>
      </c>
      <c r="J90" s="107">
        <v>2</v>
      </c>
      <c r="K90" s="108" t="s">
        <v>225</v>
      </c>
      <c r="L90" s="112" t="s">
        <v>221</v>
      </c>
      <c r="M90" s="113">
        <v>69572.78</v>
      </c>
    </row>
    <row r="91" spans="1:13" x14ac:dyDescent="0.25">
      <c r="A91" s="104">
        <v>42</v>
      </c>
      <c r="B91" s="105">
        <v>202</v>
      </c>
      <c r="C91" s="93">
        <v>1</v>
      </c>
      <c r="D91" s="107" t="s">
        <v>98</v>
      </c>
      <c r="E91" s="110">
        <v>1517941.64</v>
      </c>
      <c r="F91" s="111">
        <v>311494.05</v>
      </c>
      <c r="G91" s="113">
        <v>274466.53999999998</v>
      </c>
      <c r="H91" s="111">
        <v>137233.26999999999</v>
      </c>
      <c r="I91" s="107">
        <v>8</v>
      </c>
      <c r="J91" s="107">
        <v>2</v>
      </c>
      <c r="K91" s="108" t="s">
        <v>225</v>
      </c>
      <c r="L91" s="112" t="s">
        <v>221</v>
      </c>
      <c r="M91" s="113">
        <v>274466.53999999998</v>
      </c>
    </row>
    <row r="92" spans="1:13" x14ac:dyDescent="0.25">
      <c r="A92" s="104">
        <v>105</v>
      </c>
      <c r="B92" s="105">
        <v>202</v>
      </c>
      <c r="C92" s="93">
        <v>1</v>
      </c>
      <c r="D92" s="107" t="s">
        <v>161</v>
      </c>
      <c r="E92" s="110">
        <v>982296.70000000007</v>
      </c>
      <c r="F92" s="111">
        <v>83076.160000000003</v>
      </c>
      <c r="G92" s="113">
        <v>177192.68</v>
      </c>
      <c r="H92" s="111">
        <v>88596.34</v>
      </c>
      <c r="I92" s="107">
        <v>8</v>
      </c>
      <c r="J92" s="107">
        <v>2</v>
      </c>
      <c r="K92" s="108" t="s">
        <v>228</v>
      </c>
      <c r="L92" s="112" t="s">
        <v>221</v>
      </c>
      <c r="M92" s="113">
        <v>177192.68</v>
      </c>
    </row>
    <row r="93" spans="1:13" x14ac:dyDescent="0.25">
      <c r="A93" s="104">
        <v>104</v>
      </c>
      <c r="B93" s="105">
        <v>202</v>
      </c>
      <c r="C93" s="93">
        <v>1</v>
      </c>
      <c r="D93" s="107" t="s">
        <v>160</v>
      </c>
      <c r="E93" s="110">
        <v>2323637.66</v>
      </c>
      <c r="F93" s="111">
        <v>274695.65999999997</v>
      </c>
      <c r="G93" s="113">
        <v>413345.12</v>
      </c>
      <c r="H93" s="111">
        <v>206672.56</v>
      </c>
      <c r="I93" s="107">
        <v>8</v>
      </c>
      <c r="J93" s="107">
        <v>2</v>
      </c>
      <c r="K93" s="108" t="s">
        <v>228</v>
      </c>
      <c r="L93" s="112" t="s">
        <v>221</v>
      </c>
      <c r="M93" s="113">
        <v>413345.12</v>
      </c>
    </row>
    <row r="94" spans="1:13" x14ac:dyDescent="0.25">
      <c r="A94" s="104">
        <v>155</v>
      </c>
      <c r="B94" s="105">
        <v>205</v>
      </c>
      <c r="C94" s="93">
        <v>1</v>
      </c>
      <c r="D94" s="107" t="s">
        <v>136</v>
      </c>
      <c r="E94" s="110">
        <v>1730292.3099999998</v>
      </c>
      <c r="F94" s="113">
        <v>384475.8</v>
      </c>
      <c r="G94" s="113">
        <v>410065.78</v>
      </c>
      <c r="H94" s="113">
        <v>205032.89</v>
      </c>
      <c r="I94" s="107">
        <v>0</v>
      </c>
      <c r="J94" s="107">
        <v>2</v>
      </c>
      <c r="K94" s="109" t="s">
        <v>227</v>
      </c>
      <c r="L94" s="112" t="s">
        <v>221</v>
      </c>
      <c r="M94" s="113">
        <v>410065.78</v>
      </c>
    </row>
    <row r="95" spans="1:13" x14ac:dyDescent="0.25">
      <c r="A95" s="104">
        <v>87</v>
      </c>
      <c r="B95" s="105">
        <v>202</v>
      </c>
      <c r="C95" s="93">
        <v>1</v>
      </c>
      <c r="D95" s="107" t="s">
        <v>143</v>
      </c>
      <c r="E95" s="110">
        <v>679977.66</v>
      </c>
      <c r="F95" s="111">
        <v>158606.66</v>
      </c>
      <c r="G95" s="113">
        <v>123098.98</v>
      </c>
      <c r="H95" s="111">
        <v>61549.49</v>
      </c>
      <c r="I95" s="107">
        <v>8</v>
      </c>
      <c r="J95" s="107">
        <v>2</v>
      </c>
      <c r="K95" s="108" t="s">
        <v>224</v>
      </c>
      <c r="L95" s="112" t="s">
        <v>221</v>
      </c>
      <c r="M95" s="113">
        <v>123098.98</v>
      </c>
    </row>
    <row r="96" spans="1:13" x14ac:dyDescent="0.25">
      <c r="A96" s="104">
        <v>103</v>
      </c>
      <c r="B96" s="105">
        <v>202</v>
      </c>
      <c r="C96" s="93">
        <v>1</v>
      </c>
      <c r="D96" s="107" t="s">
        <v>159</v>
      </c>
      <c r="E96" s="110">
        <v>1629459.21</v>
      </c>
      <c r="F96" s="111">
        <v>17097.79</v>
      </c>
      <c r="G96" s="113">
        <v>370772.59</v>
      </c>
      <c r="H96" s="111">
        <v>185386.3</v>
      </c>
      <c r="I96" s="107">
        <v>0</v>
      </c>
      <c r="J96" s="107">
        <v>2</v>
      </c>
      <c r="K96" s="108" t="s">
        <v>228</v>
      </c>
      <c r="L96" s="112" t="s">
        <v>221</v>
      </c>
      <c r="M96" s="113">
        <v>370772.59</v>
      </c>
    </row>
    <row r="97" spans="1:13" x14ac:dyDescent="0.25">
      <c r="A97" s="104">
        <v>17</v>
      </c>
      <c r="B97" s="105">
        <v>202</v>
      </c>
      <c r="C97" s="93">
        <v>1</v>
      </c>
      <c r="D97" s="107" t="s">
        <v>80</v>
      </c>
      <c r="E97" s="110">
        <v>645742.66</v>
      </c>
      <c r="F97" s="111">
        <v>215338.7</v>
      </c>
      <c r="G97" s="113">
        <v>152717.37</v>
      </c>
      <c r="H97" s="111">
        <v>76358.69</v>
      </c>
      <c r="I97" s="107">
        <v>8</v>
      </c>
      <c r="J97" s="107">
        <v>2</v>
      </c>
      <c r="K97" s="108" t="s">
        <v>224</v>
      </c>
      <c r="L97" s="112" t="s">
        <v>221</v>
      </c>
      <c r="M97" s="113">
        <v>152717.37</v>
      </c>
    </row>
    <row r="98" spans="1:13" x14ac:dyDescent="0.25">
      <c r="A98" s="104">
        <v>16</v>
      </c>
      <c r="B98" s="105">
        <v>202</v>
      </c>
      <c r="C98" s="93">
        <v>1</v>
      </c>
      <c r="D98" s="107" t="s">
        <v>79</v>
      </c>
      <c r="E98" s="110">
        <v>1107610.78</v>
      </c>
      <c r="F98" s="111">
        <v>507845.51</v>
      </c>
      <c r="G98" s="113">
        <v>197706.86</v>
      </c>
      <c r="H98" s="111">
        <v>98853.43</v>
      </c>
      <c r="I98" s="107">
        <v>8</v>
      </c>
      <c r="J98" s="107">
        <v>2</v>
      </c>
      <c r="K98" s="108" t="s">
        <v>224</v>
      </c>
      <c r="L98" s="112" t="s">
        <v>221</v>
      </c>
      <c r="M98" s="113">
        <v>197706.86</v>
      </c>
    </row>
    <row r="99" spans="1:13" x14ac:dyDescent="0.25">
      <c r="A99" s="104">
        <v>102</v>
      </c>
      <c r="B99" s="105">
        <v>202</v>
      </c>
      <c r="C99" s="93">
        <v>1</v>
      </c>
      <c r="D99" s="107" t="s">
        <v>158</v>
      </c>
      <c r="E99" s="110">
        <v>829690.05</v>
      </c>
      <c r="F99" s="111">
        <v>84212</v>
      </c>
      <c r="G99" s="113">
        <v>149664.70000000001</v>
      </c>
      <c r="H99" s="111">
        <v>74832.34</v>
      </c>
      <c r="I99" s="107">
        <v>8</v>
      </c>
      <c r="J99" s="107">
        <v>2</v>
      </c>
      <c r="K99" s="108" t="s">
        <v>228</v>
      </c>
      <c r="L99" s="112" t="s">
        <v>221</v>
      </c>
      <c r="M99" s="113">
        <v>149664.70000000001</v>
      </c>
    </row>
    <row r="100" spans="1:13" x14ac:dyDescent="0.25">
      <c r="A100" s="104">
        <v>147</v>
      </c>
      <c r="B100" s="105">
        <v>202</v>
      </c>
      <c r="C100" s="93">
        <v>1</v>
      </c>
      <c r="D100" s="107" t="s">
        <v>203</v>
      </c>
      <c r="E100" s="110">
        <v>1972953.87</v>
      </c>
      <c r="F100" s="111">
        <v>1249394.43</v>
      </c>
      <c r="G100" s="113">
        <v>452712.48</v>
      </c>
      <c r="H100" s="111">
        <v>226356.24</v>
      </c>
      <c r="I100" s="107">
        <v>0</v>
      </c>
      <c r="J100" s="107">
        <v>2</v>
      </c>
      <c r="K100" s="108" t="s">
        <v>230</v>
      </c>
      <c r="L100" s="112" t="s">
        <v>221</v>
      </c>
      <c r="M100" s="113">
        <v>452712.48</v>
      </c>
    </row>
    <row r="101" spans="1:13" x14ac:dyDescent="0.25">
      <c r="A101" s="104">
        <v>145</v>
      </c>
      <c r="B101" s="105">
        <v>202</v>
      </c>
      <c r="C101" s="93">
        <v>1</v>
      </c>
      <c r="D101" s="107" t="s">
        <v>201</v>
      </c>
      <c r="E101" s="110">
        <v>173097.83</v>
      </c>
      <c r="F101" s="111">
        <v>83796.2</v>
      </c>
      <c r="G101" s="113">
        <v>30622.32</v>
      </c>
      <c r="H101" s="111">
        <v>15311.16</v>
      </c>
      <c r="I101" s="107">
        <v>0</v>
      </c>
      <c r="J101" s="107">
        <v>2</v>
      </c>
      <c r="K101" s="108" t="s">
        <v>230</v>
      </c>
      <c r="L101" s="112" t="s">
        <v>221</v>
      </c>
      <c r="M101" s="113">
        <v>30622.32</v>
      </c>
    </row>
    <row r="102" spans="1:13" x14ac:dyDescent="0.25">
      <c r="A102" s="104">
        <v>146</v>
      </c>
      <c r="B102" s="105">
        <v>202</v>
      </c>
      <c r="C102" s="93">
        <v>1</v>
      </c>
      <c r="D102" s="107" t="s">
        <v>202</v>
      </c>
      <c r="E102" s="110">
        <v>2372669.58</v>
      </c>
      <c r="F102" s="111">
        <v>293022.27</v>
      </c>
      <c r="G102" s="113">
        <v>425932.53</v>
      </c>
      <c r="H102" s="111">
        <v>212966.27</v>
      </c>
      <c r="I102" s="107">
        <v>0</v>
      </c>
      <c r="J102" s="107">
        <v>2</v>
      </c>
      <c r="K102" s="108" t="s">
        <v>230</v>
      </c>
      <c r="L102" s="112" t="s">
        <v>221</v>
      </c>
      <c r="M102" s="113">
        <v>425932.53</v>
      </c>
    </row>
    <row r="103" spans="1:13" x14ac:dyDescent="0.25">
      <c r="A103" s="104">
        <v>101</v>
      </c>
      <c r="B103" s="105">
        <v>202</v>
      </c>
      <c r="C103" s="93">
        <v>1</v>
      </c>
      <c r="D103" s="107" t="s">
        <v>157</v>
      </c>
      <c r="E103" s="110">
        <v>1332691.02</v>
      </c>
      <c r="F103" s="111">
        <v>13983.82</v>
      </c>
      <c r="G103" s="113">
        <v>303244.96000000002</v>
      </c>
      <c r="H103" s="111">
        <v>151622.48000000001</v>
      </c>
      <c r="I103" s="107">
        <v>0</v>
      </c>
      <c r="J103" s="107">
        <v>2</v>
      </c>
      <c r="K103" s="108" t="s">
        <v>228</v>
      </c>
      <c r="L103" s="112" t="s">
        <v>221</v>
      </c>
      <c r="M103" s="113">
        <v>303244.96000000002</v>
      </c>
    </row>
    <row r="104" spans="1:13" x14ac:dyDescent="0.25">
      <c r="A104" s="104">
        <v>14</v>
      </c>
      <c r="B104" s="105">
        <v>202</v>
      </c>
      <c r="C104" s="93">
        <v>1</v>
      </c>
      <c r="D104" s="107" t="s">
        <v>77</v>
      </c>
      <c r="E104" s="110">
        <v>223264.95</v>
      </c>
      <c r="F104" s="111">
        <v>101728.8</v>
      </c>
      <c r="G104" s="113">
        <v>44712.09</v>
      </c>
      <c r="H104" s="111">
        <v>22356.05</v>
      </c>
      <c r="I104" s="107">
        <v>0</v>
      </c>
      <c r="J104" s="107">
        <v>2</v>
      </c>
      <c r="K104" s="108" t="s">
        <v>224</v>
      </c>
      <c r="L104" s="112" t="s">
        <v>221</v>
      </c>
      <c r="M104" s="113">
        <v>44712.09</v>
      </c>
    </row>
    <row r="105" spans="1:13" x14ac:dyDescent="0.25">
      <c r="A105" s="104">
        <v>15</v>
      </c>
      <c r="B105" s="105">
        <v>202</v>
      </c>
      <c r="C105" s="93">
        <v>1</v>
      </c>
      <c r="D105" s="107" t="s">
        <v>78</v>
      </c>
      <c r="E105" s="110">
        <v>15482.689999999999</v>
      </c>
      <c r="F105" s="111">
        <v>189.92</v>
      </c>
      <c r="G105" s="113">
        <v>2799.51</v>
      </c>
      <c r="H105" s="111">
        <v>1399.76</v>
      </c>
      <c r="I105" s="107">
        <v>0</v>
      </c>
      <c r="J105" s="107">
        <v>2</v>
      </c>
      <c r="K105" s="108" t="s">
        <v>224</v>
      </c>
      <c r="L105" s="112" t="s">
        <v>221</v>
      </c>
      <c r="M105" s="113">
        <v>2799.51</v>
      </c>
    </row>
    <row r="106" spans="1:13" x14ac:dyDescent="0.25">
      <c r="A106" s="104">
        <v>144</v>
      </c>
      <c r="B106" s="105">
        <v>202</v>
      </c>
      <c r="C106" s="93">
        <v>1</v>
      </c>
      <c r="D106" s="107" t="s">
        <v>200</v>
      </c>
      <c r="E106" s="110">
        <v>17331869.010000002</v>
      </c>
      <c r="F106" s="111">
        <v>7882655</v>
      </c>
      <c r="G106" s="113">
        <v>3953372.82</v>
      </c>
      <c r="H106" s="111">
        <v>1976686.41</v>
      </c>
      <c r="I106" s="107">
        <v>8</v>
      </c>
      <c r="J106" s="107">
        <v>2</v>
      </c>
      <c r="K106" s="108" t="s">
        <v>230</v>
      </c>
      <c r="L106" s="112" t="s">
        <v>221</v>
      </c>
      <c r="M106" s="113">
        <v>3953372.82</v>
      </c>
    </row>
    <row r="107" spans="1:13" x14ac:dyDescent="0.25">
      <c r="A107" s="104">
        <v>100</v>
      </c>
      <c r="B107" s="105">
        <v>202</v>
      </c>
      <c r="C107" s="93">
        <v>1</v>
      </c>
      <c r="D107" s="107" t="s">
        <v>156</v>
      </c>
      <c r="E107" s="110">
        <v>1690594.47</v>
      </c>
      <c r="F107" s="111">
        <v>17739.28</v>
      </c>
      <c r="G107" s="113">
        <v>378586.81</v>
      </c>
      <c r="H107" s="111">
        <v>189293.41</v>
      </c>
      <c r="I107" s="107">
        <v>0</v>
      </c>
      <c r="J107" s="107">
        <v>2</v>
      </c>
      <c r="K107" s="108" t="s">
        <v>228</v>
      </c>
      <c r="L107" s="112" t="s">
        <v>221</v>
      </c>
      <c r="M107" s="113">
        <v>378586.81</v>
      </c>
    </row>
    <row r="108" spans="1:13" x14ac:dyDescent="0.25">
      <c r="A108" s="104">
        <v>12</v>
      </c>
      <c r="B108" s="105">
        <v>202</v>
      </c>
      <c r="C108" s="93">
        <v>1</v>
      </c>
      <c r="D108" s="107" t="s">
        <v>75</v>
      </c>
      <c r="E108" s="110">
        <v>6285143.3599999994</v>
      </c>
      <c r="F108" s="111">
        <v>68891.39</v>
      </c>
      <c r="G108" s="113">
        <v>1408665.46</v>
      </c>
      <c r="H108" s="111">
        <v>704332.73</v>
      </c>
      <c r="I108" s="107">
        <v>8</v>
      </c>
      <c r="J108" s="107">
        <v>2</v>
      </c>
      <c r="K108" s="108" t="s">
        <v>224</v>
      </c>
      <c r="L108" s="112" t="s">
        <v>221</v>
      </c>
      <c r="M108" s="113">
        <v>1408665.46</v>
      </c>
    </row>
    <row r="109" spans="1:13" x14ac:dyDescent="0.25">
      <c r="A109" s="104">
        <v>13</v>
      </c>
      <c r="B109" s="105">
        <v>202</v>
      </c>
      <c r="C109" s="93">
        <v>1</v>
      </c>
      <c r="D109" s="107" t="s">
        <v>76</v>
      </c>
      <c r="E109" s="110">
        <v>492002.4</v>
      </c>
      <c r="F109" s="111">
        <v>24589.35</v>
      </c>
      <c r="G109" s="113">
        <v>510836.95</v>
      </c>
      <c r="H109" s="111">
        <v>255418.48</v>
      </c>
      <c r="I109" s="107">
        <v>8</v>
      </c>
      <c r="J109" s="107">
        <v>2</v>
      </c>
      <c r="K109" s="108" t="s">
        <v>224</v>
      </c>
      <c r="L109" s="112" t="s">
        <v>221</v>
      </c>
      <c r="M109" s="113">
        <v>510836.95</v>
      </c>
    </row>
    <row r="110" spans="1:13" x14ac:dyDescent="0.25">
      <c r="A110" s="104">
        <v>86</v>
      </c>
      <c r="B110" s="105">
        <v>202</v>
      </c>
      <c r="C110" s="93">
        <v>1</v>
      </c>
      <c r="D110" s="107" t="s">
        <v>142</v>
      </c>
      <c r="E110" s="110">
        <v>146615.75</v>
      </c>
      <c r="F110" s="111">
        <v>38577.89</v>
      </c>
      <c r="G110" s="113">
        <v>25723</v>
      </c>
      <c r="H110" s="111">
        <v>12861.5</v>
      </c>
      <c r="I110" s="107">
        <v>0</v>
      </c>
      <c r="J110" s="107">
        <v>2</v>
      </c>
      <c r="K110" s="108" t="s">
        <v>224</v>
      </c>
      <c r="L110" s="112" t="s">
        <v>221</v>
      </c>
      <c r="M110" s="113">
        <v>25723</v>
      </c>
    </row>
    <row r="111" spans="1:13" x14ac:dyDescent="0.25">
      <c r="A111" s="104">
        <v>143</v>
      </c>
      <c r="B111" s="105">
        <v>202</v>
      </c>
      <c r="C111" s="93">
        <v>1</v>
      </c>
      <c r="D111" s="107" t="s">
        <v>199</v>
      </c>
      <c r="E111" s="110">
        <v>1314792.54</v>
      </c>
      <c r="F111" s="111">
        <v>331718.98</v>
      </c>
      <c r="G111" s="113">
        <v>294430.82</v>
      </c>
      <c r="H111" s="111">
        <v>147215.41</v>
      </c>
      <c r="I111" s="107">
        <v>0</v>
      </c>
      <c r="J111" s="107">
        <v>2</v>
      </c>
      <c r="K111" s="108" t="s">
        <v>228</v>
      </c>
      <c r="L111" s="112" t="s">
        <v>221</v>
      </c>
      <c r="M111" s="113">
        <v>294430.82</v>
      </c>
    </row>
    <row r="112" spans="1:13" x14ac:dyDescent="0.25">
      <c r="A112" s="104">
        <v>11</v>
      </c>
      <c r="B112" s="105">
        <v>202</v>
      </c>
      <c r="C112" s="93">
        <v>1</v>
      </c>
      <c r="D112" s="107" t="s">
        <v>74</v>
      </c>
      <c r="E112" s="110">
        <v>381148.86</v>
      </c>
      <c r="F112" s="111">
        <v>43434.69</v>
      </c>
      <c r="G112" s="113">
        <v>82691.38</v>
      </c>
      <c r="H112" s="111">
        <v>41345.69</v>
      </c>
      <c r="I112" s="107">
        <v>0</v>
      </c>
      <c r="J112" s="107">
        <v>2</v>
      </c>
      <c r="K112" s="108" t="s">
        <v>224</v>
      </c>
      <c r="L112" s="112" t="s">
        <v>221</v>
      </c>
      <c r="M112" s="113">
        <v>82691.38</v>
      </c>
    </row>
    <row r="113" spans="1:13" x14ac:dyDescent="0.25">
      <c r="A113" s="104">
        <v>129</v>
      </c>
      <c r="B113" s="105">
        <v>202</v>
      </c>
      <c r="C113" s="93">
        <v>1</v>
      </c>
      <c r="D113" s="107" t="s">
        <v>185</v>
      </c>
      <c r="E113" s="110">
        <v>1681233.23</v>
      </c>
      <c r="F113" s="111">
        <v>350288.18</v>
      </c>
      <c r="G113" s="113">
        <v>313674.28000000003</v>
      </c>
      <c r="H113" s="111">
        <v>156837.14000000001</v>
      </c>
      <c r="I113" s="107">
        <v>0</v>
      </c>
      <c r="J113" s="107">
        <v>2</v>
      </c>
      <c r="K113" s="108" t="s">
        <v>229</v>
      </c>
      <c r="L113" s="112" t="s">
        <v>221</v>
      </c>
      <c r="M113" s="113">
        <v>313674.28000000003</v>
      </c>
    </row>
    <row r="114" spans="1:13" x14ac:dyDescent="0.25">
      <c r="A114" s="104">
        <v>99</v>
      </c>
      <c r="B114" s="105">
        <v>202</v>
      </c>
      <c r="C114" s="93">
        <v>1</v>
      </c>
      <c r="D114" s="107" t="s">
        <v>155</v>
      </c>
      <c r="E114" s="110">
        <v>1650274.51</v>
      </c>
      <c r="F114" s="111">
        <v>384801.01</v>
      </c>
      <c r="G114" s="113">
        <v>297375.11</v>
      </c>
      <c r="H114" s="111">
        <v>148687.56</v>
      </c>
      <c r="I114" s="107">
        <v>8</v>
      </c>
      <c r="J114" s="107">
        <v>2</v>
      </c>
      <c r="K114" s="108" t="s">
        <v>228</v>
      </c>
      <c r="L114" s="112" t="s">
        <v>221</v>
      </c>
      <c r="M114" s="113">
        <v>297375.11</v>
      </c>
    </row>
    <row r="115" spans="1:13" x14ac:dyDescent="0.25">
      <c r="A115" s="104">
        <v>142</v>
      </c>
      <c r="B115" s="105">
        <v>202</v>
      </c>
      <c r="C115" s="93">
        <v>1</v>
      </c>
      <c r="D115" s="107" t="s">
        <v>198</v>
      </c>
      <c r="E115" s="110">
        <v>1158421.78</v>
      </c>
      <c r="F115" s="111">
        <v>238370.48</v>
      </c>
      <c r="G115" s="113">
        <v>216131.33</v>
      </c>
      <c r="H115" s="111">
        <v>108065.67</v>
      </c>
      <c r="I115" s="107">
        <v>8</v>
      </c>
      <c r="J115" s="107">
        <v>2</v>
      </c>
      <c r="K115" s="108" t="s">
        <v>228</v>
      </c>
      <c r="L115" s="112" t="s">
        <v>221</v>
      </c>
      <c r="M115" s="113">
        <v>216131.33</v>
      </c>
    </row>
    <row r="116" spans="1:13" x14ac:dyDescent="0.25">
      <c r="A116" s="104">
        <v>128</v>
      </c>
      <c r="B116" s="105">
        <v>202</v>
      </c>
      <c r="C116" s="93">
        <v>1</v>
      </c>
      <c r="D116" s="107" t="s">
        <v>184</v>
      </c>
      <c r="E116" s="110">
        <v>2207287.37</v>
      </c>
      <c r="F116" s="111">
        <v>23286.13</v>
      </c>
      <c r="G116" s="113">
        <v>496966</v>
      </c>
      <c r="H116" s="111">
        <v>248483</v>
      </c>
      <c r="I116" s="107">
        <v>0</v>
      </c>
      <c r="J116" s="107">
        <v>2</v>
      </c>
      <c r="K116" s="108" t="s">
        <v>229</v>
      </c>
      <c r="L116" s="112" t="s">
        <v>221</v>
      </c>
      <c r="M116" s="113">
        <v>496966</v>
      </c>
    </row>
    <row r="117" spans="1:13" x14ac:dyDescent="0.25">
      <c r="A117" s="104">
        <v>98</v>
      </c>
      <c r="B117" s="105">
        <v>202</v>
      </c>
      <c r="C117" s="93">
        <v>1</v>
      </c>
      <c r="D117" s="107" t="s">
        <v>154</v>
      </c>
      <c r="E117" s="110">
        <v>1508893.5699999998</v>
      </c>
      <c r="F117" s="111">
        <v>274628.78000000003</v>
      </c>
      <c r="G117" s="113">
        <v>270271.32</v>
      </c>
      <c r="H117" s="111">
        <v>135135.66</v>
      </c>
      <c r="I117" s="107">
        <v>8</v>
      </c>
      <c r="J117" s="107">
        <v>2</v>
      </c>
      <c r="K117" s="108" t="s">
        <v>228</v>
      </c>
      <c r="L117" s="112" t="s">
        <v>221</v>
      </c>
      <c r="M117" s="113">
        <v>270271.32</v>
      </c>
    </row>
    <row r="118" spans="1:13" x14ac:dyDescent="0.25">
      <c r="A118" s="104">
        <v>127</v>
      </c>
      <c r="B118" s="105">
        <v>202</v>
      </c>
      <c r="C118" s="93">
        <v>1</v>
      </c>
      <c r="D118" s="107" t="s">
        <v>183</v>
      </c>
      <c r="E118" s="110">
        <v>1405956.4500000002</v>
      </c>
      <c r="F118" s="111">
        <v>224400.92</v>
      </c>
      <c r="G118" s="113">
        <v>249253.48</v>
      </c>
      <c r="H118" s="111">
        <v>124626.74</v>
      </c>
      <c r="I118" s="107">
        <v>8</v>
      </c>
      <c r="J118" s="107">
        <v>2</v>
      </c>
      <c r="K118" s="108" t="s">
        <v>229</v>
      </c>
      <c r="L118" s="112" t="s">
        <v>221</v>
      </c>
      <c r="M118" s="113">
        <v>249253.48</v>
      </c>
    </row>
    <row r="119" spans="1:13" x14ac:dyDescent="0.25">
      <c r="A119" s="104">
        <v>39</v>
      </c>
      <c r="B119" s="105">
        <v>202</v>
      </c>
      <c r="C119" s="93">
        <v>1</v>
      </c>
      <c r="D119" s="107" t="s">
        <v>95</v>
      </c>
      <c r="E119" s="110">
        <v>1402236.3</v>
      </c>
      <c r="F119" s="111">
        <v>381000.95</v>
      </c>
      <c r="G119" s="113">
        <v>331627.21999999997</v>
      </c>
      <c r="H119" s="111">
        <v>165813.60999999999</v>
      </c>
      <c r="I119" s="107">
        <v>8</v>
      </c>
      <c r="J119" s="107">
        <v>2</v>
      </c>
      <c r="K119" s="108" t="s">
        <v>225</v>
      </c>
      <c r="L119" s="112" t="s">
        <v>221</v>
      </c>
      <c r="M119" s="113">
        <v>331627.21999999997</v>
      </c>
    </row>
    <row r="120" spans="1:13" x14ac:dyDescent="0.25">
      <c r="A120" s="104">
        <v>40</v>
      </c>
      <c r="B120" s="105">
        <v>202</v>
      </c>
      <c r="C120" s="93">
        <v>1</v>
      </c>
      <c r="D120" s="107" t="s">
        <v>96</v>
      </c>
      <c r="E120" s="110">
        <v>238893.12000000002</v>
      </c>
      <c r="F120" s="111">
        <v>87190.84</v>
      </c>
      <c r="G120" s="113">
        <v>47778.62</v>
      </c>
      <c r="H120" s="111">
        <v>23889.31</v>
      </c>
      <c r="I120" s="107">
        <v>8</v>
      </c>
      <c r="J120" s="107">
        <v>2</v>
      </c>
      <c r="K120" s="108" t="s">
        <v>225</v>
      </c>
      <c r="L120" s="112" t="s">
        <v>221</v>
      </c>
      <c r="M120" s="113">
        <v>47778.62</v>
      </c>
    </row>
    <row r="121" spans="1:13" x14ac:dyDescent="0.25">
      <c r="A121" s="104">
        <v>10</v>
      </c>
      <c r="B121" s="105">
        <v>202</v>
      </c>
      <c r="C121" s="93">
        <v>1</v>
      </c>
      <c r="D121" s="107" t="s">
        <v>73</v>
      </c>
      <c r="E121" s="110">
        <v>1201634.79</v>
      </c>
      <c r="F121" s="111">
        <v>56494.7</v>
      </c>
      <c r="G121" s="113">
        <v>284185.2</v>
      </c>
      <c r="H121" s="111">
        <v>142092.6</v>
      </c>
      <c r="I121" s="107">
        <v>8</v>
      </c>
      <c r="J121" s="107">
        <v>2</v>
      </c>
      <c r="K121" s="108" t="s">
        <v>224</v>
      </c>
      <c r="L121" s="112" t="s">
        <v>221</v>
      </c>
      <c r="M121" s="113">
        <v>284185.2</v>
      </c>
    </row>
    <row r="122" spans="1:13" x14ac:dyDescent="0.25">
      <c r="A122" s="104">
        <v>97</v>
      </c>
      <c r="B122" s="105">
        <v>202</v>
      </c>
      <c r="C122" s="93">
        <v>1</v>
      </c>
      <c r="D122" s="107" t="s">
        <v>153</v>
      </c>
      <c r="E122" s="110">
        <v>710108.38</v>
      </c>
      <c r="F122" s="111">
        <v>68646.399999999994</v>
      </c>
      <c r="G122" s="113">
        <v>127640.54</v>
      </c>
      <c r="H122" s="111">
        <v>63820.27</v>
      </c>
      <c r="I122" s="107">
        <v>0</v>
      </c>
      <c r="J122" s="107">
        <v>2</v>
      </c>
      <c r="K122" s="108" t="s">
        <v>228</v>
      </c>
      <c r="L122" s="112" t="s">
        <v>221</v>
      </c>
      <c r="M122" s="113">
        <v>127640.54</v>
      </c>
    </row>
    <row r="123" spans="1:13" x14ac:dyDescent="0.25">
      <c r="A123" s="104">
        <v>9</v>
      </c>
      <c r="B123" s="105">
        <v>202</v>
      </c>
      <c r="C123" s="93">
        <v>1</v>
      </c>
      <c r="D123" s="107" t="s">
        <v>72</v>
      </c>
      <c r="E123" s="110">
        <v>152218.44</v>
      </c>
      <c r="F123" s="111">
        <v>72234.3</v>
      </c>
      <c r="G123" s="113">
        <v>27176.78</v>
      </c>
      <c r="H123" s="111">
        <v>13588.39</v>
      </c>
      <c r="I123" s="107">
        <v>0</v>
      </c>
      <c r="J123" s="107">
        <v>2</v>
      </c>
      <c r="K123" s="108" t="s">
        <v>224</v>
      </c>
      <c r="L123" s="112" t="s">
        <v>221</v>
      </c>
      <c r="M123" s="113">
        <v>27176.78</v>
      </c>
    </row>
    <row r="124" spans="1:13" x14ac:dyDescent="0.25">
      <c r="A124" s="104">
        <v>96</v>
      </c>
      <c r="B124" s="105">
        <v>202</v>
      </c>
      <c r="C124" s="93">
        <v>1</v>
      </c>
      <c r="D124" s="107" t="s">
        <v>152</v>
      </c>
      <c r="E124" s="110">
        <v>579697.93000000005</v>
      </c>
      <c r="F124" s="111">
        <v>45028.29</v>
      </c>
      <c r="G124" s="113">
        <v>103010.11</v>
      </c>
      <c r="H124" s="111">
        <v>51505.06</v>
      </c>
      <c r="I124" s="107">
        <v>0</v>
      </c>
      <c r="J124" s="107">
        <v>2</v>
      </c>
      <c r="K124" s="108" t="s">
        <v>228</v>
      </c>
      <c r="L124" s="112" t="s">
        <v>221</v>
      </c>
      <c r="M124" s="113">
        <v>103010.11</v>
      </c>
    </row>
    <row r="125" spans="1:13" x14ac:dyDescent="0.25">
      <c r="A125" s="104">
        <v>38</v>
      </c>
      <c r="B125" s="105">
        <v>202</v>
      </c>
      <c r="C125" s="93">
        <v>1</v>
      </c>
      <c r="D125" s="107" t="s">
        <v>94</v>
      </c>
      <c r="E125" s="110">
        <v>1574549.38</v>
      </c>
      <c r="F125" s="111">
        <v>286850.63</v>
      </c>
      <c r="G125" s="113">
        <v>372379.06</v>
      </c>
      <c r="H125" s="111">
        <v>186189.53</v>
      </c>
      <c r="I125" s="107">
        <v>8</v>
      </c>
      <c r="J125" s="107">
        <v>2</v>
      </c>
      <c r="K125" s="108" t="s">
        <v>225</v>
      </c>
      <c r="L125" s="112" t="s">
        <v>221</v>
      </c>
      <c r="M125" s="113">
        <v>372379.06</v>
      </c>
    </row>
    <row r="126" spans="1:13" x14ac:dyDescent="0.25">
      <c r="A126" s="104">
        <v>126</v>
      </c>
      <c r="B126" s="105">
        <v>202</v>
      </c>
      <c r="C126" s="93">
        <v>1</v>
      </c>
      <c r="D126" s="107" t="s">
        <v>182</v>
      </c>
      <c r="E126" s="110">
        <v>40770.980000000003</v>
      </c>
      <c r="F126" s="111">
        <v>23696.02</v>
      </c>
      <c r="G126" s="113">
        <v>8154.2</v>
      </c>
      <c r="H126" s="111">
        <v>4077.1</v>
      </c>
      <c r="I126" s="107">
        <v>0</v>
      </c>
      <c r="J126" s="107">
        <v>2</v>
      </c>
      <c r="K126" s="108" t="s">
        <v>229</v>
      </c>
      <c r="L126" s="112" t="s">
        <v>221</v>
      </c>
      <c r="M126" s="113">
        <v>8154.2</v>
      </c>
    </row>
    <row r="127" spans="1:13" x14ac:dyDescent="0.25">
      <c r="A127" s="104">
        <v>37</v>
      </c>
      <c r="B127" s="105">
        <v>202</v>
      </c>
      <c r="C127" s="93">
        <v>1</v>
      </c>
      <c r="D127" s="107" t="s">
        <v>93</v>
      </c>
      <c r="E127" s="110">
        <v>704203.05</v>
      </c>
      <c r="F127" s="111">
        <v>186918.86</v>
      </c>
      <c r="G127" s="113">
        <v>166543.18</v>
      </c>
      <c r="H127" s="111">
        <v>83271.59</v>
      </c>
      <c r="I127" s="107">
        <v>0</v>
      </c>
      <c r="J127" s="107">
        <v>2</v>
      </c>
      <c r="K127" s="108" t="s">
        <v>225</v>
      </c>
      <c r="L127" s="112" t="s">
        <v>221</v>
      </c>
      <c r="M127" s="113">
        <v>166543.18</v>
      </c>
    </row>
    <row r="128" spans="1:13" x14ac:dyDescent="0.25">
      <c r="A128" s="104">
        <v>125</v>
      </c>
      <c r="B128" s="105">
        <v>202</v>
      </c>
      <c r="C128" s="93">
        <v>1</v>
      </c>
      <c r="D128" s="107" t="s">
        <v>181</v>
      </c>
      <c r="E128" s="110">
        <v>332451.57</v>
      </c>
      <c r="F128" s="111">
        <v>171751.3</v>
      </c>
      <c r="G128" s="113">
        <v>66490.31</v>
      </c>
      <c r="H128" s="111">
        <v>33245.160000000003</v>
      </c>
      <c r="I128" s="107">
        <v>0</v>
      </c>
      <c r="J128" s="107">
        <v>2</v>
      </c>
      <c r="K128" s="108" t="s">
        <v>229</v>
      </c>
      <c r="L128" s="112" t="s">
        <v>221</v>
      </c>
      <c r="M128" s="113">
        <v>66490.31</v>
      </c>
    </row>
    <row r="129" spans="1:13" x14ac:dyDescent="0.25">
      <c r="A129" s="104">
        <v>124</v>
      </c>
      <c r="B129" s="105">
        <v>202</v>
      </c>
      <c r="C129" s="93">
        <v>1</v>
      </c>
      <c r="D129" s="107" t="s">
        <v>180</v>
      </c>
      <c r="E129" s="110">
        <v>794294.55</v>
      </c>
      <c r="F129" s="111">
        <v>165204.22</v>
      </c>
      <c r="G129" s="113">
        <v>141294.71</v>
      </c>
      <c r="H129" s="111">
        <v>70647.360000000001</v>
      </c>
      <c r="I129" s="107">
        <v>0</v>
      </c>
      <c r="J129" s="107">
        <v>2</v>
      </c>
      <c r="K129" s="108" t="s">
        <v>229</v>
      </c>
      <c r="L129" s="112" t="s">
        <v>221</v>
      </c>
      <c r="M129" s="113">
        <v>141294.71</v>
      </c>
    </row>
    <row r="130" spans="1:13" x14ac:dyDescent="0.25">
      <c r="A130" s="104">
        <v>141</v>
      </c>
      <c r="B130" s="105">
        <v>202</v>
      </c>
      <c r="C130" s="93">
        <v>1</v>
      </c>
      <c r="D130" s="107" t="s">
        <v>197</v>
      </c>
      <c r="E130" s="110">
        <v>476975.4</v>
      </c>
      <c r="F130" s="111">
        <v>207474.22</v>
      </c>
      <c r="G130" s="113">
        <v>112804.12</v>
      </c>
      <c r="H130" s="111">
        <v>56402.06</v>
      </c>
      <c r="I130" s="107">
        <v>0</v>
      </c>
      <c r="J130" s="107">
        <v>2</v>
      </c>
      <c r="K130" s="108" t="s">
        <v>228</v>
      </c>
      <c r="L130" s="112" t="s">
        <v>221</v>
      </c>
      <c r="M130" s="113">
        <v>112804.12</v>
      </c>
    </row>
    <row r="131" spans="1:13" x14ac:dyDescent="0.25">
      <c r="A131" s="104">
        <v>8</v>
      </c>
      <c r="B131" s="105">
        <v>202</v>
      </c>
      <c r="C131" s="93">
        <v>1</v>
      </c>
      <c r="D131" s="107" t="s">
        <v>71</v>
      </c>
      <c r="E131" s="110">
        <v>182426.75</v>
      </c>
      <c r="F131" s="111">
        <v>59094.98</v>
      </c>
      <c r="G131" s="113">
        <v>28563.27</v>
      </c>
      <c r="H131" s="111">
        <v>14281.64</v>
      </c>
      <c r="I131" s="107">
        <v>0</v>
      </c>
      <c r="J131" s="107">
        <v>2</v>
      </c>
      <c r="K131" s="108" t="s">
        <v>224</v>
      </c>
      <c r="L131" s="112" t="s">
        <v>221</v>
      </c>
      <c r="M131" s="113">
        <v>28563.27</v>
      </c>
    </row>
    <row r="132" spans="1:13" x14ac:dyDescent="0.25">
      <c r="A132" s="104">
        <v>95</v>
      </c>
      <c r="B132" s="105">
        <v>202</v>
      </c>
      <c r="C132" s="93">
        <v>1</v>
      </c>
      <c r="D132" s="107" t="s">
        <v>151</v>
      </c>
      <c r="E132" s="110">
        <v>268188.28999999998</v>
      </c>
      <c r="F132" s="111">
        <v>32010.01</v>
      </c>
      <c r="G132" s="113">
        <v>47451.91</v>
      </c>
      <c r="H132" s="111">
        <v>23725.96</v>
      </c>
      <c r="I132" s="107">
        <v>0</v>
      </c>
      <c r="J132" s="107">
        <v>2</v>
      </c>
      <c r="K132" s="108" t="s">
        <v>228</v>
      </c>
      <c r="L132" s="112" t="s">
        <v>221</v>
      </c>
      <c r="M132" s="113">
        <v>47451.91</v>
      </c>
    </row>
    <row r="133" spans="1:13" x14ac:dyDescent="0.25">
      <c r="A133" s="104">
        <v>140</v>
      </c>
      <c r="B133" s="105">
        <v>202</v>
      </c>
      <c r="C133" s="93">
        <v>1</v>
      </c>
      <c r="D133" s="107" t="s">
        <v>196</v>
      </c>
      <c r="E133" s="110">
        <v>4385773.16</v>
      </c>
      <c r="F133" s="111">
        <v>598585.19999999995</v>
      </c>
      <c r="G133" s="113">
        <v>783504.34</v>
      </c>
      <c r="H133" s="111">
        <v>391752.17</v>
      </c>
      <c r="I133" s="107">
        <v>8</v>
      </c>
      <c r="J133" s="107">
        <v>2</v>
      </c>
      <c r="K133" s="108" t="s">
        <v>228</v>
      </c>
      <c r="L133" s="112" t="s">
        <v>221</v>
      </c>
      <c r="M133" s="113">
        <v>783504.34</v>
      </c>
    </row>
    <row r="134" spans="1:13" x14ac:dyDescent="0.25">
      <c r="A134" s="104">
        <v>36</v>
      </c>
      <c r="B134" s="105">
        <v>202</v>
      </c>
      <c r="C134" s="93">
        <v>1</v>
      </c>
      <c r="D134" s="107" t="s">
        <v>92</v>
      </c>
      <c r="E134" s="110">
        <v>1816481.4100000001</v>
      </c>
      <c r="F134" s="111">
        <v>550742.78</v>
      </c>
      <c r="G134" s="113">
        <v>430491.92</v>
      </c>
      <c r="H134" s="111">
        <v>215245.96</v>
      </c>
      <c r="I134" s="107">
        <v>8</v>
      </c>
      <c r="J134" s="107">
        <v>2</v>
      </c>
      <c r="K134" s="108" t="s">
        <v>225</v>
      </c>
      <c r="L134" s="112" t="s">
        <v>221</v>
      </c>
      <c r="M134" s="113">
        <v>430491.92</v>
      </c>
    </row>
    <row r="135" spans="1:13" x14ac:dyDescent="0.25">
      <c r="A135" s="104">
        <v>122</v>
      </c>
      <c r="B135" s="105">
        <v>202</v>
      </c>
      <c r="C135" s="93">
        <v>1</v>
      </c>
      <c r="D135" s="107" t="s">
        <v>178</v>
      </c>
      <c r="E135" s="110">
        <v>310394.46999999997</v>
      </c>
      <c r="F135" s="111">
        <v>80262.78</v>
      </c>
      <c r="G135" s="113">
        <v>54007.53</v>
      </c>
      <c r="H135" s="111">
        <v>27003.77</v>
      </c>
      <c r="I135" s="107">
        <v>0</v>
      </c>
      <c r="J135" s="107">
        <v>2</v>
      </c>
      <c r="K135" s="108" t="s">
        <v>229</v>
      </c>
      <c r="L135" s="112" t="s">
        <v>221</v>
      </c>
      <c r="M135" s="113">
        <v>54007.53</v>
      </c>
    </row>
    <row r="136" spans="1:13" x14ac:dyDescent="0.25">
      <c r="A136" s="104">
        <v>123</v>
      </c>
      <c r="B136" s="105">
        <v>202</v>
      </c>
      <c r="C136" s="93">
        <v>1</v>
      </c>
      <c r="D136" s="107" t="s">
        <v>179</v>
      </c>
      <c r="E136" s="110">
        <v>74256.350000000006</v>
      </c>
      <c r="F136" s="111">
        <v>28443.89</v>
      </c>
      <c r="G136" s="113">
        <v>11429.94</v>
      </c>
      <c r="H136" s="111">
        <v>5714.97</v>
      </c>
      <c r="I136" s="107">
        <v>0</v>
      </c>
      <c r="J136" s="107">
        <v>2</v>
      </c>
      <c r="K136" s="108" t="s">
        <v>229</v>
      </c>
      <c r="L136" s="112" t="s">
        <v>221</v>
      </c>
      <c r="M136" s="113">
        <v>11429.94</v>
      </c>
    </row>
    <row r="137" spans="1:13" x14ac:dyDescent="0.25">
      <c r="A137" s="104">
        <v>35</v>
      </c>
      <c r="B137" s="105">
        <v>202</v>
      </c>
      <c r="C137" s="93">
        <v>1</v>
      </c>
      <c r="D137" s="107" t="s">
        <v>91</v>
      </c>
      <c r="E137" s="110">
        <v>2197616.46</v>
      </c>
      <c r="F137" s="111">
        <v>352828.95</v>
      </c>
      <c r="G137" s="113">
        <v>397842.29</v>
      </c>
      <c r="H137" s="111">
        <v>198921.15</v>
      </c>
      <c r="I137" s="107">
        <v>8</v>
      </c>
      <c r="J137" s="107">
        <v>2</v>
      </c>
      <c r="K137" s="108" t="s">
        <v>225</v>
      </c>
      <c r="L137" s="112" t="s">
        <v>221</v>
      </c>
      <c r="M137" s="113">
        <v>397842.29</v>
      </c>
    </row>
    <row r="138" spans="1:13" x14ac:dyDescent="0.25">
      <c r="A138" s="104">
        <v>34</v>
      </c>
      <c r="B138" s="105">
        <v>202</v>
      </c>
      <c r="C138" s="93">
        <v>1</v>
      </c>
      <c r="D138" s="107" t="s">
        <v>90</v>
      </c>
      <c r="E138" s="110">
        <v>2613587.6500000004</v>
      </c>
      <c r="F138" s="111">
        <v>270949.26</v>
      </c>
      <c r="G138" s="113">
        <v>596155.35</v>
      </c>
      <c r="H138" s="111">
        <v>298077.68</v>
      </c>
      <c r="I138" s="107">
        <v>8</v>
      </c>
      <c r="J138" s="107">
        <v>2</v>
      </c>
      <c r="K138" s="108" t="s">
        <v>225</v>
      </c>
      <c r="L138" s="112" t="s">
        <v>221</v>
      </c>
      <c r="M138" s="113">
        <v>596155.35</v>
      </c>
    </row>
    <row r="139" spans="1:13" x14ac:dyDescent="0.25">
      <c r="A139" s="104">
        <v>7</v>
      </c>
      <c r="B139" s="105">
        <v>202</v>
      </c>
      <c r="C139" s="93">
        <v>1</v>
      </c>
      <c r="D139" s="107">
        <v>1371</v>
      </c>
      <c r="E139" s="110">
        <v>2166435.54</v>
      </c>
      <c r="F139" s="111">
        <v>459915.21</v>
      </c>
      <c r="G139" s="113">
        <v>450327.65</v>
      </c>
      <c r="H139" s="111">
        <v>225163.83</v>
      </c>
      <c r="I139" s="107">
        <v>8</v>
      </c>
      <c r="J139" s="107">
        <v>2</v>
      </c>
      <c r="K139" s="108" t="s">
        <v>224</v>
      </c>
      <c r="L139" s="112" t="s">
        <v>221</v>
      </c>
      <c r="M139" s="113">
        <v>450327.65</v>
      </c>
    </row>
    <row r="140" spans="1:13" x14ac:dyDescent="0.25">
      <c r="A140" s="104">
        <v>33</v>
      </c>
      <c r="B140" s="105">
        <v>202</v>
      </c>
      <c r="C140" s="93">
        <v>1</v>
      </c>
      <c r="D140" s="107" t="s">
        <v>89</v>
      </c>
      <c r="E140" s="110">
        <v>1282915.31</v>
      </c>
      <c r="F140" s="111">
        <v>198714.36</v>
      </c>
      <c r="G140" s="113">
        <v>229267.72</v>
      </c>
      <c r="H140" s="111">
        <v>114633.86</v>
      </c>
      <c r="I140" s="107">
        <v>8</v>
      </c>
      <c r="J140" s="107">
        <v>2</v>
      </c>
      <c r="K140" s="108" t="s">
        <v>225</v>
      </c>
      <c r="L140" s="112" t="s">
        <v>221</v>
      </c>
      <c r="M140" s="113">
        <v>229267.72</v>
      </c>
    </row>
    <row r="141" spans="1:13" x14ac:dyDescent="0.25">
      <c r="A141" s="104">
        <v>121</v>
      </c>
      <c r="B141" s="105">
        <v>202</v>
      </c>
      <c r="C141" s="93">
        <v>1</v>
      </c>
      <c r="D141" s="107" t="s">
        <v>177</v>
      </c>
      <c r="E141" s="110">
        <v>679067.07000000007</v>
      </c>
      <c r="F141" s="111">
        <v>106298.71</v>
      </c>
      <c r="G141" s="113">
        <v>120797.31</v>
      </c>
      <c r="H141" s="111">
        <v>60398.66</v>
      </c>
      <c r="I141" s="107">
        <v>8</v>
      </c>
      <c r="J141" s="107">
        <v>2</v>
      </c>
      <c r="K141" s="108" t="s">
        <v>229</v>
      </c>
      <c r="L141" s="112" t="s">
        <v>221</v>
      </c>
      <c r="M141" s="113">
        <v>120797.31</v>
      </c>
    </row>
    <row r="142" spans="1:13" x14ac:dyDescent="0.25">
      <c r="A142" s="104">
        <v>6</v>
      </c>
      <c r="B142" s="105">
        <v>202</v>
      </c>
      <c r="C142" s="93">
        <v>1</v>
      </c>
      <c r="D142" s="107" t="s">
        <v>70</v>
      </c>
      <c r="E142" s="110">
        <v>677167.34</v>
      </c>
      <c r="F142" s="111">
        <v>64470.39</v>
      </c>
      <c r="G142" s="113">
        <v>96153.19</v>
      </c>
      <c r="H142" s="111">
        <v>48076.6</v>
      </c>
      <c r="I142" s="107">
        <v>0</v>
      </c>
      <c r="J142" s="107">
        <v>2</v>
      </c>
      <c r="K142" s="108" t="s">
        <v>224</v>
      </c>
      <c r="L142" s="112" t="s">
        <v>221</v>
      </c>
      <c r="M142" s="113">
        <v>96153.19</v>
      </c>
    </row>
    <row r="143" spans="1:13" x14ac:dyDescent="0.25">
      <c r="A143" s="104">
        <v>5</v>
      </c>
      <c r="B143" s="105">
        <v>202</v>
      </c>
      <c r="C143" s="93">
        <v>1</v>
      </c>
      <c r="D143" s="107" t="s">
        <v>69</v>
      </c>
      <c r="E143" s="110">
        <v>21345.01</v>
      </c>
      <c r="F143" s="111">
        <v>250.09</v>
      </c>
      <c r="G143" s="113">
        <v>5131.01</v>
      </c>
      <c r="H143" s="111">
        <v>2565.5100000000002</v>
      </c>
      <c r="I143" s="107">
        <v>0</v>
      </c>
      <c r="J143" s="107">
        <v>2</v>
      </c>
      <c r="K143" s="108" t="s">
        <v>224</v>
      </c>
      <c r="L143" s="112" t="s">
        <v>221</v>
      </c>
      <c r="M143" s="113">
        <v>5131.01</v>
      </c>
    </row>
    <row r="144" spans="1:13" x14ac:dyDescent="0.25">
      <c r="A144" s="104">
        <v>139</v>
      </c>
      <c r="B144" s="105">
        <v>202</v>
      </c>
      <c r="C144" s="93">
        <v>1</v>
      </c>
      <c r="D144" s="107" t="s">
        <v>195</v>
      </c>
      <c r="E144" s="110">
        <v>1010712.18</v>
      </c>
      <c r="F144" s="111">
        <v>10605.33</v>
      </c>
      <c r="G144" s="113">
        <v>239032.23</v>
      </c>
      <c r="H144" s="111">
        <v>119516.12</v>
      </c>
      <c r="I144" s="107">
        <v>8</v>
      </c>
      <c r="J144" s="107">
        <v>2</v>
      </c>
      <c r="K144" s="108" t="s">
        <v>228</v>
      </c>
      <c r="L144" s="112" t="s">
        <v>221</v>
      </c>
      <c r="M144" s="113">
        <v>239032.23</v>
      </c>
    </row>
    <row r="145" spans="1:13" x14ac:dyDescent="0.25">
      <c r="A145" s="104">
        <v>85</v>
      </c>
      <c r="B145" s="105">
        <v>202</v>
      </c>
      <c r="C145" s="93">
        <v>1</v>
      </c>
      <c r="D145" s="107" t="s">
        <v>141</v>
      </c>
      <c r="E145" s="110">
        <v>622953.49</v>
      </c>
      <c r="F145" s="111">
        <v>73622.86</v>
      </c>
      <c r="G145" s="113">
        <v>112372.14</v>
      </c>
      <c r="H145" s="111">
        <v>56186.07</v>
      </c>
      <c r="I145" s="107">
        <v>8</v>
      </c>
      <c r="J145" s="107">
        <v>2</v>
      </c>
      <c r="K145" s="108" t="s">
        <v>224</v>
      </c>
      <c r="L145" s="112" t="s">
        <v>221</v>
      </c>
      <c r="M145" s="113">
        <v>112372.14</v>
      </c>
    </row>
    <row r="146" spans="1:13" x14ac:dyDescent="0.25">
      <c r="A146" s="104">
        <v>32</v>
      </c>
      <c r="B146" s="105">
        <v>202</v>
      </c>
      <c r="C146" s="93">
        <v>1</v>
      </c>
      <c r="D146" s="107">
        <v>1222</v>
      </c>
      <c r="E146" s="110">
        <v>925757.85000000009</v>
      </c>
      <c r="F146" s="111">
        <v>162998.28</v>
      </c>
      <c r="G146" s="113">
        <v>187872.16</v>
      </c>
      <c r="H146" s="111">
        <v>93936.08</v>
      </c>
      <c r="I146" s="107">
        <v>8</v>
      </c>
      <c r="J146" s="107">
        <v>2</v>
      </c>
      <c r="K146" s="108" t="s">
        <v>225</v>
      </c>
      <c r="L146" s="112" t="s">
        <v>221</v>
      </c>
      <c r="M146" s="113">
        <v>187872.16</v>
      </c>
    </row>
    <row r="147" spans="1:13" x14ac:dyDescent="0.25">
      <c r="A147" s="104">
        <v>138</v>
      </c>
      <c r="B147" s="105">
        <v>202</v>
      </c>
      <c r="C147" s="93">
        <v>1</v>
      </c>
      <c r="D147" s="107" t="s">
        <v>194</v>
      </c>
      <c r="E147" s="110">
        <v>558140.71</v>
      </c>
      <c r="F147" s="111">
        <v>44867.76</v>
      </c>
      <c r="G147" s="113">
        <v>98284.71</v>
      </c>
      <c r="H147" s="111">
        <v>49142.36</v>
      </c>
      <c r="I147" s="107">
        <v>0</v>
      </c>
      <c r="J147" s="107">
        <v>2</v>
      </c>
      <c r="K147" s="108" t="s">
        <v>228</v>
      </c>
      <c r="L147" s="112" t="s">
        <v>221</v>
      </c>
      <c r="M147" s="113">
        <v>98284.71</v>
      </c>
    </row>
    <row r="148" spans="1:13" x14ac:dyDescent="0.25">
      <c r="A148" s="104">
        <v>4</v>
      </c>
      <c r="B148" s="105">
        <v>202</v>
      </c>
      <c r="C148" s="93">
        <v>1</v>
      </c>
      <c r="D148" s="107" t="s">
        <v>68</v>
      </c>
      <c r="E148" s="110">
        <v>295614.2</v>
      </c>
      <c r="F148" s="111">
        <v>38351.4</v>
      </c>
      <c r="G148" s="113">
        <v>64134.38</v>
      </c>
      <c r="H148" s="111">
        <v>32067.19</v>
      </c>
      <c r="I148" s="107">
        <v>0</v>
      </c>
      <c r="J148" s="107">
        <v>2</v>
      </c>
      <c r="K148" s="108" t="s">
        <v>224</v>
      </c>
      <c r="L148" s="112" t="s">
        <v>221</v>
      </c>
      <c r="M148" s="113">
        <v>64134.38</v>
      </c>
    </row>
    <row r="149" spans="1:13" x14ac:dyDescent="0.25">
      <c r="A149" s="104">
        <v>94</v>
      </c>
      <c r="B149" s="105">
        <v>202</v>
      </c>
      <c r="C149" s="93">
        <v>1</v>
      </c>
      <c r="D149" s="107" t="s">
        <v>150</v>
      </c>
      <c r="E149" s="110">
        <v>1277404.82</v>
      </c>
      <c r="F149" s="111">
        <v>13403.71</v>
      </c>
      <c r="G149" s="113">
        <v>286058.32</v>
      </c>
      <c r="H149" s="111">
        <v>143029.16</v>
      </c>
      <c r="I149" s="107">
        <v>0</v>
      </c>
      <c r="J149" s="107">
        <v>2</v>
      </c>
      <c r="K149" s="108" t="s">
        <v>228</v>
      </c>
      <c r="L149" s="112" t="s">
        <v>221</v>
      </c>
      <c r="M149" s="113">
        <v>286058.32</v>
      </c>
    </row>
    <row r="150" spans="1:13" x14ac:dyDescent="0.25">
      <c r="A150" s="104">
        <v>3</v>
      </c>
      <c r="B150" s="105">
        <v>202</v>
      </c>
      <c r="C150" s="93">
        <v>1</v>
      </c>
      <c r="D150" s="107">
        <v>1563</v>
      </c>
      <c r="E150" s="110">
        <v>684496.59000000008</v>
      </c>
      <c r="F150" s="111">
        <v>9530.24</v>
      </c>
      <c r="G150" s="113">
        <v>134069.10999999999</v>
      </c>
      <c r="H150" s="111">
        <v>67034.559999999998</v>
      </c>
      <c r="I150" s="107">
        <v>8</v>
      </c>
      <c r="J150" s="107">
        <v>2</v>
      </c>
      <c r="K150" s="108" t="s">
        <v>224</v>
      </c>
      <c r="L150" s="112" t="s">
        <v>221</v>
      </c>
      <c r="M150" s="113">
        <v>134069.10999999999</v>
      </c>
    </row>
    <row r="151" spans="1:13" x14ac:dyDescent="0.25">
      <c r="A151" s="104">
        <v>31</v>
      </c>
      <c r="B151" s="105">
        <v>202</v>
      </c>
      <c r="C151" s="93">
        <v>1</v>
      </c>
      <c r="D151" s="107" t="s">
        <v>88</v>
      </c>
      <c r="E151" s="110">
        <v>599906.01</v>
      </c>
      <c r="F151" s="111">
        <v>158512.78</v>
      </c>
      <c r="G151" s="113">
        <v>94544.06</v>
      </c>
      <c r="H151" s="111">
        <v>47272.03</v>
      </c>
      <c r="I151" s="107">
        <v>0</v>
      </c>
      <c r="J151" s="107">
        <v>2</v>
      </c>
      <c r="K151" s="108" t="s">
        <v>225</v>
      </c>
      <c r="L151" s="112" t="s">
        <v>221</v>
      </c>
      <c r="M151" s="113">
        <v>94544.06</v>
      </c>
    </row>
    <row r="152" spans="1:13" x14ac:dyDescent="0.25">
      <c r="A152" s="104">
        <v>137</v>
      </c>
      <c r="B152" s="105">
        <v>202</v>
      </c>
      <c r="C152" s="93">
        <v>1</v>
      </c>
      <c r="D152" s="107" t="s">
        <v>193</v>
      </c>
      <c r="E152" s="110">
        <v>982035.17</v>
      </c>
      <c r="F152" s="111">
        <v>10131.709999999999</v>
      </c>
      <c r="G152" s="113">
        <v>231880.33</v>
      </c>
      <c r="H152" s="111">
        <v>115940.17</v>
      </c>
      <c r="I152" s="107">
        <v>8</v>
      </c>
      <c r="J152" s="107">
        <v>2</v>
      </c>
      <c r="K152" s="108" t="s">
        <v>228</v>
      </c>
      <c r="L152" s="112" t="s">
        <v>221</v>
      </c>
      <c r="M152" s="113">
        <v>231880.33</v>
      </c>
    </row>
    <row r="153" spans="1:13" x14ac:dyDescent="0.25">
      <c r="A153" s="104">
        <v>2</v>
      </c>
      <c r="B153" s="105">
        <v>202</v>
      </c>
      <c r="C153" s="93">
        <v>1</v>
      </c>
      <c r="D153" s="107" t="s">
        <v>67</v>
      </c>
      <c r="E153" s="110">
        <v>333236.98000000004</v>
      </c>
      <c r="F153" s="111">
        <v>93701.47</v>
      </c>
      <c r="G153" s="113">
        <v>61860.99</v>
      </c>
      <c r="H153" s="111">
        <v>30930.5</v>
      </c>
      <c r="I153" s="107">
        <v>0</v>
      </c>
      <c r="J153" s="107">
        <v>2</v>
      </c>
      <c r="K153" s="108" t="s">
        <v>224</v>
      </c>
      <c r="L153" s="112" t="s">
        <v>221</v>
      </c>
      <c r="M153" s="113">
        <v>61860.99</v>
      </c>
    </row>
    <row r="154" spans="1:13" x14ac:dyDescent="0.25">
      <c r="A154" s="104">
        <v>136</v>
      </c>
      <c r="B154" s="105">
        <v>202</v>
      </c>
      <c r="C154" s="93">
        <v>1</v>
      </c>
      <c r="D154" s="107" t="s">
        <v>192</v>
      </c>
      <c r="E154" s="110">
        <v>3279458.37</v>
      </c>
      <c r="F154" s="111">
        <v>840393.13</v>
      </c>
      <c r="G154" s="113">
        <v>646484.91</v>
      </c>
      <c r="H154" s="111">
        <v>323242.46000000002</v>
      </c>
      <c r="I154" s="107">
        <v>8</v>
      </c>
      <c r="J154" s="107">
        <v>2</v>
      </c>
      <c r="K154" s="108" t="s">
        <v>228</v>
      </c>
      <c r="L154" s="112" t="s">
        <v>221</v>
      </c>
      <c r="M154" s="113">
        <v>646484.91</v>
      </c>
    </row>
    <row r="155" spans="1:13" x14ac:dyDescent="0.25">
      <c r="A155" s="104">
        <v>1</v>
      </c>
      <c r="B155" s="105">
        <v>202</v>
      </c>
      <c r="C155" s="93">
        <v>1</v>
      </c>
      <c r="D155" s="107" t="s">
        <v>66</v>
      </c>
      <c r="E155" s="110">
        <v>757758.42</v>
      </c>
      <c r="F155" s="111">
        <v>147259.09</v>
      </c>
      <c r="G155" s="113">
        <v>149002.13</v>
      </c>
      <c r="H155" s="111">
        <v>74501.070000000007</v>
      </c>
      <c r="I155" s="107">
        <v>8</v>
      </c>
      <c r="J155" s="107">
        <v>2</v>
      </c>
      <c r="K155" s="108" t="s">
        <v>224</v>
      </c>
      <c r="L155" s="112" t="s">
        <v>221</v>
      </c>
      <c r="M155" s="113">
        <v>149002.13</v>
      </c>
    </row>
    <row r="156" spans="1:13" x14ac:dyDescent="0.25">
      <c r="A156" s="104">
        <v>84</v>
      </c>
      <c r="B156" s="105">
        <v>202</v>
      </c>
      <c r="C156" s="93">
        <v>1</v>
      </c>
      <c r="D156" s="107" t="s">
        <v>140</v>
      </c>
      <c r="E156" s="110">
        <v>2083014.8800000001</v>
      </c>
      <c r="F156" s="111">
        <v>329691.37</v>
      </c>
      <c r="G156" s="113">
        <v>466464.3</v>
      </c>
      <c r="H156" s="111">
        <v>233232.15</v>
      </c>
      <c r="I156" s="107">
        <v>0</v>
      </c>
      <c r="J156" s="107">
        <v>2</v>
      </c>
      <c r="K156" s="108" t="s">
        <v>224</v>
      </c>
      <c r="L156" s="112" t="s">
        <v>221</v>
      </c>
      <c r="M156" s="113">
        <v>466464.3</v>
      </c>
    </row>
    <row r="157" spans="1:13" x14ac:dyDescent="0.25">
      <c r="A157" s="151" t="s">
        <v>237</v>
      </c>
      <c r="B157" s="153"/>
      <c r="C157" s="153"/>
      <c r="D157" s="154"/>
      <c r="E157" s="101">
        <v>197749154.99999994</v>
      </c>
      <c r="F157" s="101">
        <v>41000991.520000018</v>
      </c>
      <c r="G157" s="101">
        <f>SUM(G2:G156)</f>
        <v>41834031.279999986</v>
      </c>
      <c r="H157" s="101">
        <v>20917015.980000004</v>
      </c>
      <c r="I157" s="102" t="s">
        <v>231</v>
      </c>
      <c r="J157" s="102" t="s">
        <v>231</v>
      </c>
      <c r="K157" s="103" t="s">
        <v>231</v>
      </c>
      <c r="L157" s="102" t="s">
        <v>231</v>
      </c>
      <c r="M157" s="101">
        <f>SUM(M2:M156)</f>
        <v>41834031.279999986</v>
      </c>
    </row>
  </sheetData>
  <autoFilter ref="A1:M157"/>
  <mergeCells count="1">
    <mergeCell ref="A157:D157"/>
  </mergeCells>
  <conditionalFormatting sqref="E2:E156">
    <cfRule type="duplicateValues" dxfId="0" priority="1"/>
  </conditionalFormatting>
  <pageMargins left="0.7" right="0.7" top="0.75" bottom="0.75" header="0.3" footer="0.3"/>
  <pageSetup paperSize="9" scale="3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21" sqref="A21:XFD21"/>
    </sheetView>
  </sheetViews>
  <sheetFormatPr defaultRowHeight="15" x14ac:dyDescent="0.25"/>
  <sheetData>
    <row r="1" spans="1:1" s="152" customFormat="1" x14ac:dyDescent="0.25">
      <c r="A1" s="152" t="s">
        <v>239</v>
      </c>
    </row>
    <row r="3" spans="1:1" s="152" customFormat="1" x14ac:dyDescent="0.25">
      <c r="A3" s="152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2" spans="1:1" s="152" customFormat="1" x14ac:dyDescent="0.25">
      <c r="A12" s="152" t="s">
        <v>248</v>
      </c>
    </row>
    <row r="13" spans="1:1" x14ac:dyDescent="0.25">
      <c r="A13" t="s">
        <v>249</v>
      </c>
    </row>
    <row r="14" spans="1:1" x14ac:dyDescent="0.25">
      <c r="A14" t="s">
        <v>245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1" spans="1:1" s="152" customFormat="1" x14ac:dyDescent="0.25">
      <c r="A21" s="152" t="s">
        <v>255</v>
      </c>
    </row>
    <row r="22" spans="1:1" x14ac:dyDescent="0.25">
      <c r="A22" t="s">
        <v>249</v>
      </c>
    </row>
    <row r="23" spans="1:1" x14ac:dyDescent="0.25">
      <c r="A23" t="s">
        <v>245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ППА_ФО_КП</vt:lpstr>
      <vt:lpstr>Перелік кредитних договорів</vt:lpstr>
      <vt:lpstr>Група активу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Олійник Оксана Андріївна</cp:lastModifiedBy>
  <cp:lastPrinted>2020-02-24T14:32:04Z</cp:lastPrinted>
  <dcterms:created xsi:type="dcterms:W3CDTF">2016-04-08T14:26:54Z</dcterms:created>
  <dcterms:modified xsi:type="dcterms:W3CDTF">2020-04-02T16:04:12Z</dcterms:modified>
</cp:coreProperties>
</file>