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0490" windowHeight="6045" activeTab="0"/>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'5.3'!$A$1:$F$20</definedName>
    <definedName name="_xlnm.Print_Area" localSheetId="2">'Публічний додаток'!$A$1:$S$10</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<sst xmlns="http://schemas.openxmlformats.org/spreadsheetml/2006/main" count="144" uniqueCount="95">
  <si>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</si>
  <si>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</si>
  <si>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</si>
  <si>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</si>
  <si>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</si>
  <si>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</si>
  <si>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</si>
  <si>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</si>
  <si>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</si>
  <si>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</si>
  <si>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</si>
  <si>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</si>
  <si>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</si>
  <si>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</si>
  <si>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</si>
  <si>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</si>
  <si>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</si>
  <si>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</si>
  <si>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</si>
  <si>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</si>
  <si>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</si>
  <si>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</si>
  <si>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</si>
  <si>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</si>
  <si>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</si>
  <si>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</si>
  <si>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</si>
  <si>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</si>
  <si>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</si>
  <si>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</si>
  <si>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</si>
  <si>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</si>
  <si>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</si>
  <si>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</si>
  <si>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</si>
  <si>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</si>
  <si>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</si>
  <si>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</si>
  <si>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</si>
  <si>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</si>
  <si>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</si>
  <si>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</si>
  <si>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</si>
  <si>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</si>
  <si>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</si>
  <si>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</si>
  <si>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</si>
  <si>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</si>
  <si>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</si>
  <si>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</si>
  <si>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</si>
  <si>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</si>
  <si>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</si>
  <si>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</si>
  <si>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</si>
  <si>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</si>
  <si>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</si>
  <si>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</si>
  <si>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</si>
  <si>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</si>
  <si>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</si>
  <si>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</si>
  <si>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</si>
  <si>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</si>
  <si>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</si>
  <si>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</si>
  <si>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Залишок заборгованості (не включає штрафи та пені) станом на 01.08.2022 (евів. грн.)</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</si>
  <si>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</si>
  <si>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</si>
  <si>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</si>
  <si>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</si>
  <si>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</si>
  <si>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</si>
  <si>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</si>
  <si>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Претензійно-позтивна робота</t>
  </si>
  <si>
    <t>Примітки інше торги, суди, мораторій, інша додаткова інформація</t>
  </si>
  <si>
    <t>3570</t>
  </si>
  <si>
    <t>Дебіторська заборгованість</t>
  </si>
  <si>
    <t>980</t>
  </si>
  <si>
    <t>ТОВ "АКО ЕКСПЕРТ"</t>
  </si>
  <si>
    <t>Ні</t>
  </si>
  <si>
    <t>Всього:</t>
  </si>
  <si>
    <t>Перелік дебіторської заборгованості</t>
  </si>
  <si>
    <t>АТ «МР БАНК»</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</si>
  <si>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</si>
  <si>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</si>
  <si>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</si>
  <si>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</si>
  <si>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Дебіторська заборгованість, 1 позиція</t>
  </si>
  <si>
    <t>1 позиція (відповідно до публічного додатку)</t>
  </si>
  <si>
    <t>Комісії за розрахунково-касове обслуговування  (код активу 302), 1 позиція</t>
  </si>
  <si>
    <t>фізична особа</t>
  </si>
  <si>
    <t>Дніпропетровська область, м. Дніпропетровськ</t>
  </si>
  <si>
    <t>26209017287500/980/Р</t>
  </si>
  <si>
    <t>Плата за РКО 26209017287500/980/Р за період</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</si>
</sst>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3">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top style="thin"/>
      <bottom style="thin"/>
    </border>
    <border>
      <left/>
      <right style="thin"/>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9" fontId="1" fillId="0" borderId="0" applyFont="0" applyFill="0" applyBorder="0" applyAlignment="0" applyProtection="0"/>
    <xf numFmtId="179" fontId="1" fillId="0" borderId="0" applyFont="0" applyFill="0" applyBorder="0" applyAlignment="0" applyProtection="0"/>
    <xf numFmtId="0" fontId="49" fillId="31" borderId="0" applyNumberFormat="0" applyBorder="0" applyAlignment="0" applyProtection="0"/>
  </cellStyleXfs>
  <cellXfs count="15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2"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2"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89" fontId="1" fillId="0" borderId="0" xfId="62" applyNumberFormat="1" applyFont="1" applyBorder="1" applyAlignment="1" applyProtection="1">
      <alignment horizontal="center" wrapText="1"/>
      <protection/>
    </xf>
    <xf numFmtId="14" fontId="0" fillId="0" borderId="0" xfId="0" applyNumberFormat="1" applyAlignment="1">
      <alignment/>
    </xf>
    <xf numFmtId="14" fontId="0" fillId="0" borderId="13" xfId="0" applyNumberFormat="1" applyBorder="1" applyAlignment="1">
      <alignment horizontal="right" wrapText="1"/>
    </xf>
    <xf numFmtId="0" fontId="0" fillId="0" borderId="13" xfId="0" applyBorder="1" applyAlignment="1">
      <alignment/>
    </xf>
    <xf numFmtId="199" fontId="1" fillId="0" borderId="13" xfId="62" applyNumberFormat="1" applyFont="1" applyBorder="1" applyAlignment="1">
      <alignment/>
    </xf>
    <xf numFmtId="9" fontId="1" fillId="0" borderId="13" xfId="59" applyFont="1" applyBorder="1" applyAlignment="1">
      <alignment/>
    </xf>
    <xf numFmtId="190" fontId="1" fillId="0" borderId="13" xfId="62" applyNumberFormat="1" applyFont="1" applyBorder="1" applyAlignment="1">
      <alignment/>
    </xf>
    <xf numFmtId="0" fontId="37" fillId="0" borderId="13" xfId="43" applyBorder="1" applyAlignment="1" applyProtection="1">
      <alignment wrapText="1"/>
      <protection/>
    </xf>
    <xf numFmtId="14" fontId="0" fillId="0" borderId="13" xfId="0" applyNumberFormat="1" applyBorder="1" applyAlignment="1">
      <alignment/>
    </xf>
    <xf numFmtId="14" fontId="10"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9" fontId="0" fillId="0" borderId="13" xfId="0" applyNumberFormat="1" applyFont="1" applyFill="1" applyBorder="1" applyAlignment="1" applyProtection="1">
      <alignment/>
      <protection/>
    </xf>
    <xf numFmtId="0" fontId="0" fillId="0" borderId="17" xfId="0" applyFont="1" applyFill="1" applyBorder="1" applyAlignment="1" applyProtection="1">
      <alignment horizontal="righ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2" applyNumberFormat="1" applyFont="1" applyFill="1" applyBorder="1" applyAlignment="1" applyProtection="1">
      <alignment horizontal="center" wrapText="1"/>
      <protection/>
    </xf>
    <xf numFmtId="0" fontId="0" fillId="0" borderId="13" xfId="0" applyFont="1" applyFill="1" applyBorder="1" applyAlignment="1">
      <alignment/>
    </xf>
    <xf numFmtId="0" fontId="0" fillId="0" borderId="0" xfId="0" applyAlignment="1">
      <alignment vertical="center"/>
    </xf>
    <xf numFmtId="4" fontId="0" fillId="0" borderId="0" xfId="0" applyNumberFormat="1" applyFill="1" applyAlignment="1">
      <alignment/>
    </xf>
    <xf numFmtId="0" fontId="41" fillId="34" borderId="13" xfId="0" applyFont="1" applyFill="1" applyBorder="1" applyAlignment="1">
      <alignment horizontal="center" vertical="center" wrapText="1"/>
    </xf>
    <xf numFmtId="14" fontId="41" fillId="34" borderId="13" xfId="0" applyNumberFormat="1" applyFont="1" applyFill="1" applyBorder="1" applyAlignment="1">
      <alignment horizontal="center" vertical="center" wrapText="1"/>
    </xf>
    <xf numFmtId="0" fontId="41" fillId="34" borderId="13" xfId="0" applyFont="1" applyFill="1" applyBorder="1" applyAlignment="1">
      <alignment horizontal="center" vertical="center" textRotation="90" wrapText="1"/>
    </xf>
    <xf numFmtId="0" fontId="41" fillId="33"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1" fillId="0" borderId="13" xfId="0" applyNumberFormat="1" applyFont="1" applyBorder="1" applyAlignment="1">
      <alignment horizontal="center" vertical="center" wrapText="1"/>
    </xf>
    <xf numFmtId="14" fontId="41"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2"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2" applyNumberFormat="1" applyFont="1" applyBorder="1" applyAlignment="1">
      <alignment/>
    </xf>
    <xf numFmtId="9" fontId="1" fillId="0" borderId="0" xfId="59" applyFont="1" applyBorder="1" applyAlignment="1">
      <alignment/>
    </xf>
    <xf numFmtId="190" fontId="1" fillId="0" borderId="0" xfId="62" applyNumberFormat="1" applyFont="1" applyBorder="1" applyAlignment="1">
      <alignment/>
    </xf>
    <xf numFmtId="0" fontId="37" fillId="0" borderId="0" xfId="43" applyBorder="1" applyAlignment="1" applyProtection="1">
      <alignment wrapText="1"/>
      <protection/>
    </xf>
    <xf numFmtId="4" fontId="41" fillId="0" borderId="0" xfId="0" applyNumberFormat="1" applyFont="1" applyBorder="1" applyAlignment="1">
      <alignment horizontal="left" wrapText="1"/>
    </xf>
    <xf numFmtId="4" fontId="41" fillId="0" borderId="0" xfId="0" applyNumberFormat="1" applyFont="1" applyFill="1" applyBorder="1" applyAlignment="1">
      <alignment wrapText="1"/>
    </xf>
    <xf numFmtId="1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0" fillId="0" borderId="13" xfId="0" applyFont="1" applyFill="1" applyBorder="1" applyAlignment="1" applyProtection="1">
      <alignment horizontal="center" vertical="center" wrapText="1"/>
      <protection/>
    </xf>
    <xf numFmtId="0" fontId="7" fillId="0" borderId="13"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protection/>
    </xf>
    <xf numFmtId="0" fontId="0" fillId="0" borderId="0" xfId="0" applyFont="1" applyFill="1" applyAlignment="1">
      <alignment horizontal="center" vertical="center" wrapText="1"/>
    </xf>
    <xf numFmtId="1" fontId="7" fillId="0" borderId="13" xfId="0" applyNumberFormat="1" applyFont="1" applyFill="1" applyBorder="1" applyAlignment="1">
      <alignment horizontal="center" vertical="center" wrapText="1"/>
    </xf>
    <xf numFmtId="4" fontId="41" fillId="0" borderId="13" xfId="0" applyNumberFormat="1" applyFont="1" applyFill="1" applyBorder="1" applyAlignment="1">
      <alignment horizontal="center" vertical="center" wrapText="1"/>
    </xf>
    <xf numFmtId="0" fontId="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89"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32" borderId="13" xfId="0" applyFont="1" applyFill="1" applyBorder="1" applyAlignment="1">
      <alignment horizontal="center"/>
    </xf>
    <xf numFmtId="0" fontId="2" fillId="32" borderId="14" xfId="0" applyFont="1" applyFill="1" applyBorder="1" applyAlignment="1" applyProtection="1">
      <alignment horizontal="center" vertical="center" wrapText="1"/>
      <protection/>
    </xf>
    <xf numFmtId="0" fontId="0" fillId="0" borderId="20"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Border="1" applyAlignment="1" applyProtection="1">
      <alignment horizontal="left" vertical="center" wrapText="1"/>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0" fillId="0" borderId="13" xfId="0" applyFont="1" applyBorder="1" applyAlignment="1">
      <alignment horizontal="center" vertical="center" wrapText="1"/>
    </xf>
    <xf numFmtId="14" fontId="50" fillId="0" borderId="13" xfId="0" applyNumberFormat="1" applyFont="1" applyBorder="1" applyAlignment="1">
      <alignment horizontal="center" vertical="center" wrapText="1"/>
    </xf>
    <xf numFmtId="0" fontId="2"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0" fillId="0" borderId="13" xfId="0" applyBorder="1" applyAlignment="1">
      <alignment horizontal="center"/>
    </xf>
    <xf numFmtId="0" fontId="0" fillId="0" borderId="13" xfId="0" applyBorder="1" applyAlignment="1">
      <alignment wrapText="1"/>
    </xf>
    <xf numFmtId="0" fontId="51" fillId="0" borderId="0" xfId="0" applyFont="1" applyAlignment="1">
      <alignment horizontal="center" vertical="center" wrapText="1"/>
    </xf>
    <xf numFmtId="0" fontId="11" fillId="0" borderId="0" xfId="0" applyFont="1" applyFill="1" applyBorder="1" applyAlignment="1">
      <alignment horizontal="center" vertical="center" wrapText="1"/>
    </xf>
    <xf numFmtId="4" fontId="41" fillId="0" borderId="14" xfId="0" applyNumberFormat="1" applyFont="1" applyBorder="1" applyAlignment="1">
      <alignment horizontal="left" wrapText="1"/>
    </xf>
    <xf numFmtId="4" fontId="41" fillId="0" borderId="19" xfId="0" applyNumberFormat="1" applyFont="1" applyBorder="1" applyAlignment="1">
      <alignment horizontal="left" wrapText="1"/>
    </xf>
    <xf numFmtId="4" fontId="41" fillId="0" borderId="20" xfId="0" applyNumberFormat="1" applyFont="1" applyBorder="1" applyAlignment="1">
      <alignment horizontal="left" wrapText="1"/>
    </xf>
    <xf numFmtId="0" fontId="5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tabSelected="1" view="pageBreakPreview" zoomScale="85" zoomScaleNormal="85" zoomScaleSheetLayoutView="85" zoomScalePageLayoutView="0" workbookViewId="0" topLeftCell="A1">
      <selection activeCell="F12" sqref="F12"/>
    </sheetView>
  </sheetViews>
  <sheetFormatPr defaultColWidth="9.140625" defaultRowHeight="15"/>
  <cols>
    <col min="1" max="1" width="1.1484375" style="0" customWidth="1"/>
    <col min="2" max="2" width="38.00390625" style="43" customWidth="1"/>
    <col min="3" max="3" width="33.8515625" style="43" customWidth="1"/>
    <col min="4" max="4" width="11.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02" t="s">
        <v>56</v>
      </c>
      <c r="C1" s="103"/>
      <c r="D1" s="103"/>
      <c r="E1" s="103"/>
      <c r="F1" s="103"/>
      <c r="G1" s="103"/>
      <c r="H1" s="103"/>
      <c r="I1" s="103"/>
      <c r="J1" s="104"/>
      <c r="K1" s="3"/>
    </row>
    <row r="2" spans="1:11" ht="15" customHeight="1">
      <c r="A2" s="2"/>
      <c r="B2" s="105"/>
      <c r="C2" s="106"/>
      <c r="D2" s="106"/>
      <c r="E2" s="106"/>
      <c r="F2" s="106"/>
      <c r="G2" s="106"/>
      <c r="H2" s="106"/>
      <c r="I2" s="106"/>
      <c r="J2" s="107"/>
      <c r="K2" s="3"/>
    </row>
    <row r="3" spans="1:11" ht="15.75">
      <c r="A3" s="2"/>
      <c r="B3" s="39" t="s">
        <v>1</v>
      </c>
      <c r="C3" s="108">
        <v>44835</v>
      </c>
      <c r="D3" s="109"/>
      <c r="E3" s="110"/>
      <c r="F3" s="110"/>
      <c r="G3" s="110"/>
      <c r="H3" s="110"/>
      <c r="I3" s="110"/>
      <c r="J3" s="111"/>
      <c r="K3" s="3"/>
    </row>
    <row r="4" spans="1:11" ht="15">
      <c r="A4" s="2"/>
      <c r="B4" s="112" t="s">
        <v>36</v>
      </c>
      <c r="C4" s="113"/>
      <c r="D4" s="4"/>
      <c r="E4" s="114" t="s">
        <v>32</v>
      </c>
      <c r="F4" s="115"/>
      <c r="G4" s="115"/>
      <c r="H4" s="115"/>
      <c r="I4" s="115"/>
      <c r="J4" s="115"/>
      <c r="K4" s="3"/>
    </row>
    <row r="5" spans="1:13" ht="15">
      <c r="A5" s="2"/>
      <c r="B5" s="12" t="s">
        <v>27</v>
      </c>
      <c r="C5" s="23" t="s">
        <v>83</v>
      </c>
      <c r="D5" s="5"/>
      <c r="E5" s="44" t="s">
        <v>33</v>
      </c>
      <c r="F5" s="124" t="s">
        <v>88</v>
      </c>
      <c r="G5" s="124"/>
      <c r="H5" s="125"/>
      <c r="I5" s="119" t="s">
        <v>53</v>
      </c>
      <c r="J5" s="116" t="s">
        <v>0</v>
      </c>
      <c r="L5" s="1"/>
      <c r="M5" s="1"/>
    </row>
    <row r="6" spans="1:13" ht="30">
      <c r="A6" s="2"/>
      <c r="B6" s="12" t="s">
        <v>38</v>
      </c>
      <c r="C6" s="23" t="s">
        <v>89</v>
      </c>
      <c r="D6" s="5"/>
      <c r="E6" s="121" t="s">
        <v>57</v>
      </c>
      <c r="F6" s="122"/>
      <c r="G6" s="123"/>
      <c r="H6" s="92">
        <v>9820</v>
      </c>
      <c r="I6" s="120"/>
      <c r="J6" s="117"/>
      <c r="L6" s="1"/>
      <c r="M6" s="1"/>
    </row>
    <row r="7" spans="1:13" ht="15">
      <c r="A7" s="2"/>
      <c r="B7" s="12" t="s">
        <v>28</v>
      </c>
      <c r="C7" s="23" t="s">
        <v>91</v>
      </c>
      <c r="D7" s="5"/>
      <c r="E7" s="99" t="s">
        <v>55</v>
      </c>
      <c r="F7" s="100"/>
      <c r="G7" s="101"/>
      <c r="H7" s="93">
        <v>1738</v>
      </c>
      <c r="I7" s="120"/>
      <c r="J7" s="118"/>
      <c r="L7" s="1"/>
      <c r="M7" s="1"/>
    </row>
    <row r="8" spans="1:13" ht="15">
      <c r="A8" s="2"/>
      <c r="B8" s="26" t="s">
        <v>29</v>
      </c>
      <c r="C8" s="61" t="s">
        <v>5</v>
      </c>
      <c r="D8" s="5"/>
      <c r="E8" s="133" t="s">
        <v>24</v>
      </c>
      <c r="F8" s="134"/>
      <c r="G8" s="135"/>
      <c r="H8" s="49" t="s">
        <v>54</v>
      </c>
      <c r="I8" s="120"/>
      <c r="J8" s="118"/>
      <c r="L8" s="1"/>
      <c r="M8" s="1"/>
    </row>
    <row r="9" spans="1:13" ht="30">
      <c r="A9" s="2"/>
      <c r="B9" s="12" t="s">
        <v>30</v>
      </c>
      <c r="C9" s="62" t="s">
        <v>0</v>
      </c>
      <c r="D9" s="27"/>
      <c r="E9" s="126" t="s">
        <v>41</v>
      </c>
      <c r="F9" s="126" t="s">
        <v>34</v>
      </c>
      <c r="G9" s="137" t="s">
        <v>2</v>
      </c>
      <c r="H9" s="126" t="s">
        <v>52</v>
      </c>
      <c r="I9" s="126" t="s">
        <v>37</v>
      </c>
      <c r="J9" s="126" t="s">
        <v>3</v>
      </c>
      <c r="L9" s="1"/>
      <c r="M9" s="1"/>
    </row>
    <row r="10" spans="1:13" ht="15">
      <c r="A10" s="2"/>
      <c r="B10" s="141" t="s">
        <v>42</v>
      </c>
      <c r="C10" s="142" t="s">
        <v>92</v>
      </c>
      <c r="D10" s="5"/>
      <c r="E10" s="127"/>
      <c r="F10" s="127"/>
      <c r="G10" s="138"/>
      <c r="H10" s="127"/>
      <c r="I10" s="127"/>
      <c r="J10" s="127"/>
      <c r="L10" s="1"/>
      <c r="M10" s="1"/>
    </row>
    <row r="11" spans="1:13" ht="30">
      <c r="A11" s="2"/>
      <c r="B11" s="141"/>
      <c r="C11" s="142"/>
      <c r="D11" s="5"/>
      <c r="E11" s="94" t="s">
        <v>90</v>
      </c>
      <c r="F11" s="93">
        <v>1738</v>
      </c>
      <c r="G11" s="95">
        <v>980</v>
      </c>
      <c r="H11" s="92">
        <v>9820</v>
      </c>
      <c r="I11" s="48" t="s">
        <v>5</v>
      </c>
      <c r="J11" s="48" t="s">
        <v>5</v>
      </c>
      <c r="L11" s="1"/>
      <c r="M11" s="1"/>
    </row>
    <row r="12" spans="1:11" ht="15">
      <c r="A12" s="2"/>
      <c r="B12" s="40"/>
      <c r="C12" s="63"/>
      <c r="D12" s="8"/>
      <c r="E12" s="9"/>
      <c r="F12" s="9"/>
      <c r="G12" s="10"/>
      <c r="H12" s="11"/>
      <c r="I12" s="28"/>
      <c r="J12" s="25"/>
      <c r="K12" s="1"/>
    </row>
    <row r="13" spans="1:9" ht="15">
      <c r="A13" s="2"/>
      <c r="B13" s="112" t="s">
        <v>9</v>
      </c>
      <c r="C13" s="114"/>
      <c r="D13" s="13"/>
      <c r="E13" s="130" t="s">
        <v>35</v>
      </c>
      <c r="F13" s="130"/>
      <c r="G13" s="130"/>
      <c r="H13" s="130"/>
      <c r="I13" s="130"/>
    </row>
    <row r="14" spans="1:9" ht="45">
      <c r="A14" s="2"/>
      <c r="B14" s="12" t="s">
        <v>8</v>
      </c>
      <c r="C14" s="89" t="s">
        <v>0</v>
      </c>
      <c r="D14" s="6"/>
      <c r="E14" s="131" t="s">
        <v>17</v>
      </c>
      <c r="F14" s="132"/>
      <c r="G14" s="15" t="s">
        <v>25</v>
      </c>
      <c r="H14" s="15" t="s">
        <v>26</v>
      </c>
      <c r="I14" s="15" t="s">
        <v>4</v>
      </c>
    </row>
    <row r="15" spans="1:9" ht="15">
      <c r="A15" s="2"/>
      <c r="B15" s="12" t="s">
        <v>18</v>
      </c>
      <c r="C15" s="90" t="s">
        <v>5</v>
      </c>
      <c r="D15" s="7"/>
      <c r="E15" s="128" t="s">
        <v>10</v>
      </c>
      <c r="F15" s="129"/>
      <c r="G15" s="45" t="s">
        <v>54</v>
      </c>
      <c r="H15" s="45" t="s">
        <v>54</v>
      </c>
      <c r="I15" s="45" t="s">
        <v>54</v>
      </c>
    </row>
    <row r="16" spans="1:9" ht="15">
      <c r="A16" s="2"/>
      <c r="B16" s="12" t="s">
        <v>19</v>
      </c>
      <c r="C16" s="90" t="s">
        <v>5</v>
      </c>
      <c r="D16" s="7"/>
      <c r="E16" s="128" t="s">
        <v>11</v>
      </c>
      <c r="F16" s="129"/>
      <c r="G16" s="45" t="s">
        <v>54</v>
      </c>
      <c r="H16" s="45" t="s">
        <v>54</v>
      </c>
      <c r="I16" s="45" t="s">
        <v>54</v>
      </c>
    </row>
    <row r="17" spans="1:9" ht="15">
      <c r="A17" s="2"/>
      <c r="B17" s="12" t="s">
        <v>20</v>
      </c>
      <c r="C17" s="82" t="s">
        <v>5</v>
      </c>
      <c r="D17" s="7"/>
      <c r="E17" s="128" t="s">
        <v>12</v>
      </c>
      <c r="F17" s="129"/>
      <c r="G17" s="45" t="s">
        <v>54</v>
      </c>
      <c r="H17" s="45" t="s">
        <v>54</v>
      </c>
      <c r="I17" s="45" t="s">
        <v>54</v>
      </c>
    </row>
    <row r="18" spans="1:9" ht="15">
      <c r="A18" s="2"/>
      <c r="B18" s="12" t="s">
        <v>21</v>
      </c>
      <c r="C18" s="82" t="s">
        <v>5</v>
      </c>
      <c r="D18" s="7"/>
      <c r="E18" s="128" t="s">
        <v>13</v>
      </c>
      <c r="F18" s="129"/>
      <c r="G18" s="45" t="s">
        <v>54</v>
      </c>
      <c r="H18" s="45" t="s">
        <v>54</v>
      </c>
      <c r="I18" s="45" t="s">
        <v>54</v>
      </c>
    </row>
    <row r="19" spans="1:9" ht="15">
      <c r="A19" s="2"/>
      <c r="B19" s="12" t="s">
        <v>22</v>
      </c>
      <c r="C19" s="90" t="s">
        <v>5</v>
      </c>
      <c r="D19" s="7"/>
      <c r="E19" s="128" t="s">
        <v>15</v>
      </c>
      <c r="F19" s="129"/>
      <c r="G19" s="45" t="s">
        <v>54</v>
      </c>
      <c r="H19" s="45" t="s">
        <v>54</v>
      </c>
      <c r="I19" s="45" t="s">
        <v>54</v>
      </c>
    </row>
    <row r="20" spans="1:9" ht="30">
      <c r="A20" s="2"/>
      <c r="B20" s="12" t="s">
        <v>23</v>
      </c>
      <c r="C20" s="82" t="s">
        <v>5</v>
      </c>
      <c r="D20" s="7"/>
      <c r="E20" s="128" t="s">
        <v>14</v>
      </c>
      <c r="F20" s="129"/>
      <c r="G20" s="45" t="s">
        <v>54</v>
      </c>
      <c r="H20" s="45" t="s">
        <v>54</v>
      </c>
      <c r="I20" s="45" t="s">
        <v>54</v>
      </c>
    </row>
    <row r="21" spans="1:9" ht="15">
      <c r="A21" s="2"/>
      <c r="B21" s="12" t="s">
        <v>43</v>
      </c>
      <c r="C21" s="90" t="s">
        <v>5</v>
      </c>
      <c r="D21" s="7"/>
      <c r="E21" s="128" t="s">
        <v>16</v>
      </c>
      <c r="F21" s="129"/>
      <c r="G21" s="45" t="s">
        <v>54</v>
      </c>
      <c r="H21" s="45" t="s">
        <v>54</v>
      </c>
      <c r="I21" s="45" t="s">
        <v>54</v>
      </c>
    </row>
    <row r="22" spans="1:9" ht="15">
      <c r="A22" s="1"/>
      <c r="B22" s="41"/>
      <c r="C22" s="41"/>
      <c r="D22" s="14"/>
      <c r="E22" s="136" t="s">
        <v>7</v>
      </c>
      <c r="F22" s="129"/>
      <c r="G22" s="18">
        <v>0</v>
      </c>
      <c r="H22" s="18">
        <v>0</v>
      </c>
      <c r="I22" s="24" t="s">
        <v>39</v>
      </c>
    </row>
    <row r="23" spans="1:10" ht="15">
      <c r="A23" s="1"/>
      <c r="B23" s="41"/>
      <c r="C23" s="41"/>
      <c r="D23" s="14"/>
      <c r="E23" s="16"/>
      <c r="F23" s="16"/>
      <c r="G23" s="17"/>
      <c r="H23" s="17"/>
      <c r="I23" s="17"/>
      <c r="J23" s="17"/>
    </row>
    <row r="24" spans="1:10" ht="15">
      <c r="A24" s="1"/>
      <c r="B24" s="19" t="s">
        <v>31</v>
      </c>
      <c r="C24" s="64" t="s">
        <v>6</v>
      </c>
      <c r="D24" s="20"/>
      <c r="E24" s="21" t="s">
        <v>40</v>
      </c>
      <c r="F24" s="16"/>
      <c r="G24" s="17"/>
      <c r="H24" s="17"/>
      <c r="I24" s="17"/>
      <c r="J24" s="17"/>
    </row>
    <row r="25" spans="1:10" ht="15">
      <c r="A25" s="50"/>
      <c r="B25" s="51" t="s">
        <v>79</v>
      </c>
      <c r="C25" s="52">
        <v>44683</v>
      </c>
      <c r="D25" s="53"/>
      <c r="E25" s="92">
        <v>25.96</v>
      </c>
      <c r="F25" s="16"/>
      <c r="G25" s="17"/>
      <c r="H25" s="17"/>
      <c r="I25" s="17"/>
      <c r="J25" s="17"/>
    </row>
    <row r="26" spans="1:10" ht="15">
      <c r="A26" s="50"/>
      <c r="B26" s="67"/>
      <c r="C26" s="68"/>
      <c r="D26" s="13"/>
      <c r="E26" s="69"/>
      <c r="F26" s="16"/>
      <c r="G26" s="17"/>
      <c r="H26" s="17"/>
      <c r="I26" s="17"/>
      <c r="J26" s="17"/>
    </row>
    <row r="27" spans="1:10" ht="72.75" customHeight="1">
      <c r="A27" s="50"/>
      <c r="B27" s="143" t="s">
        <v>84</v>
      </c>
      <c r="C27" s="143"/>
      <c r="D27" s="143"/>
      <c r="E27" s="143"/>
      <c r="F27" s="143"/>
      <c r="G27" s="143"/>
      <c r="H27" s="143"/>
      <c r="I27" s="143"/>
      <c r="J27" s="143"/>
    </row>
    <row r="28" spans="1:10" ht="51.75" customHeight="1">
      <c r="A28" s="50"/>
      <c r="B28" s="139" t="s">
        <v>85</v>
      </c>
      <c r="C28" s="139"/>
      <c r="D28" s="139"/>
      <c r="E28" s="139"/>
      <c r="F28" s="139"/>
      <c r="G28" s="139"/>
      <c r="H28" s="139"/>
      <c r="I28" s="139"/>
      <c r="J28" s="139"/>
    </row>
    <row r="29" spans="1:10" ht="30.75" customHeight="1">
      <c r="A29" s="50"/>
      <c r="B29" s="140" t="s">
        <v>86</v>
      </c>
      <c r="C29" s="140"/>
      <c r="D29" s="140"/>
      <c r="E29" s="140"/>
      <c r="F29" s="140"/>
      <c r="G29" s="140"/>
      <c r="H29" s="140"/>
      <c r="I29" s="140"/>
      <c r="J29" s="140"/>
    </row>
    <row r="30" spans="1:10" ht="60" customHeight="1">
      <c r="A30" s="1"/>
      <c r="B30" s="140" t="s">
        <v>87</v>
      </c>
      <c r="C30" s="140"/>
      <c r="D30" s="140"/>
      <c r="E30" s="140"/>
      <c r="F30" s="140"/>
      <c r="G30" s="140"/>
      <c r="H30" s="140"/>
      <c r="I30" s="140"/>
      <c r="J30" s="140"/>
    </row>
    <row r="31" spans="1:10" ht="15">
      <c r="A31" s="1"/>
      <c r="B31" s="41"/>
      <c r="C31" s="41"/>
      <c r="D31" s="14"/>
      <c r="E31" s="16"/>
      <c r="F31" s="16"/>
      <c r="G31" s="17"/>
      <c r="H31" s="17"/>
      <c r="I31" s="17"/>
      <c r="J31" s="17"/>
    </row>
    <row r="32" spans="2:10" ht="15">
      <c r="B32" s="42"/>
      <c r="C32" s="37"/>
      <c r="D32" s="38"/>
      <c r="E32" s="38"/>
      <c r="G32" s="38"/>
      <c r="I32" s="17"/>
      <c r="J32" s="17"/>
    </row>
    <row r="33" spans="2:10" ht="15">
      <c r="B33" s="42"/>
      <c r="C33" s="37"/>
      <c r="D33" s="38"/>
      <c r="E33" s="38"/>
      <c r="G33" s="38"/>
      <c r="I33" s="17"/>
      <c r="J33" s="17"/>
    </row>
    <row r="34" spans="2:10" ht="15">
      <c r="B34" s="37"/>
      <c r="C34" s="37"/>
      <c r="D34" s="38"/>
      <c r="E34" s="38"/>
      <c r="G34" s="38"/>
      <c r="I34" s="17"/>
      <c r="J34" s="17"/>
    </row>
    <row r="35" spans="9:10" ht="15">
      <c r="I35" s="17"/>
      <c r="J35" s="17"/>
    </row>
    <row r="36" spans="9:10" ht="15">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sheetData>
  <sheetProtection/>
  <mergeCells count="33">
    <mergeCell ref="B28:J28"/>
    <mergeCell ref="B29:J29"/>
    <mergeCell ref="B30:J30"/>
    <mergeCell ref="B13:C13"/>
    <mergeCell ref="B10:B11"/>
    <mergeCell ref="C10:C11"/>
    <mergeCell ref="E21:F21"/>
    <mergeCell ref="E19:F19"/>
    <mergeCell ref="B27:J27"/>
    <mergeCell ref="J9:J10"/>
    <mergeCell ref="E22:F22"/>
    <mergeCell ref="E9:E10"/>
    <mergeCell ref="E16:F16"/>
    <mergeCell ref="E20:F20"/>
    <mergeCell ref="E15:F15"/>
    <mergeCell ref="G9:G10"/>
    <mergeCell ref="E18:F18"/>
    <mergeCell ref="H9:H10"/>
    <mergeCell ref="I9:I10"/>
    <mergeCell ref="E17:F17"/>
    <mergeCell ref="F9:F10"/>
    <mergeCell ref="E13:I13"/>
    <mergeCell ref="E14:F14"/>
    <mergeCell ref="E7:G7"/>
    <mergeCell ref="B1:J2"/>
    <mergeCell ref="C3:J3"/>
    <mergeCell ref="B4:C4"/>
    <mergeCell ref="E4:J4"/>
    <mergeCell ref="J5:J8"/>
    <mergeCell ref="I5:I8"/>
    <mergeCell ref="E6:G6"/>
    <mergeCell ref="F5:H5"/>
    <mergeCell ref="E8:G8"/>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5"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view="pageBreakPreview" zoomScaleSheetLayoutView="100" zoomScalePageLayoutView="0" workbookViewId="0" topLeftCell="A1">
      <selection activeCell="C3" sqref="C3"/>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45" t="s">
        <v>31</v>
      </c>
      <c r="B1" s="145"/>
      <c r="C1" s="30" t="str">
        <f>ПублПасп!B25</f>
        <v>ТОВ "АКО ЕКСПЕРТ"</v>
      </c>
    </row>
    <row r="2" spans="1:3" ht="15">
      <c r="A2" s="145" t="s">
        <v>6</v>
      </c>
      <c r="B2" s="145"/>
      <c r="C2" s="30">
        <f>ПублПасп!C25</f>
        <v>44683</v>
      </c>
    </row>
    <row r="3" spans="1:3" ht="30" customHeight="1">
      <c r="A3" s="145" t="s">
        <v>51</v>
      </c>
      <c r="B3" s="145"/>
      <c r="C3" s="22">
        <f>ПублПасп!E25</f>
        <v>25.96</v>
      </c>
    </row>
    <row r="6" spans="1:6" ht="15">
      <c r="A6" s="144" t="s">
        <v>44</v>
      </c>
      <c r="B6" s="144"/>
      <c r="C6" s="144"/>
      <c r="D6" s="144"/>
      <c r="E6" s="144"/>
      <c r="F6" s="144"/>
    </row>
    <row r="7" spans="1:6" ht="15">
      <c r="A7" s="31" t="s">
        <v>45</v>
      </c>
      <c r="B7" s="31" t="s">
        <v>46</v>
      </c>
      <c r="C7" s="46" t="s">
        <v>47</v>
      </c>
      <c r="D7" s="31" t="s">
        <v>48</v>
      </c>
      <c r="E7" s="31" t="s">
        <v>49</v>
      </c>
      <c r="F7" s="31" t="s">
        <v>50</v>
      </c>
    </row>
    <row r="8" spans="1:6" ht="15">
      <c r="A8" s="31"/>
      <c r="B8" s="29"/>
      <c r="C8" s="47"/>
      <c r="D8" s="33"/>
      <c r="E8" s="47"/>
      <c r="F8" s="35"/>
    </row>
    <row r="9" spans="1:6" ht="15">
      <c r="A9" s="31"/>
      <c r="B9" s="36"/>
      <c r="C9" s="32"/>
      <c r="D9" s="33"/>
      <c r="E9" s="34"/>
      <c r="F9" s="35"/>
    </row>
    <row r="10" spans="1:6" ht="15">
      <c r="A10" s="31"/>
      <c r="B10" s="29"/>
      <c r="C10" s="32"/>
      <c r="D10" s="33"/>
      <c r="E10" s="34"/>
      <c r="F10" s="35"/>
    </row>
    <row r="11" spans="1:6" ht="15">
      <c r="A11" s="31"/>
      <c r="B11" s="36"/>
      <c r="C11" s="32"/>
      <c r="D11" s="33"/>
      <c r="E11" s="34"/>
      <c r="F11" s="35"/>
    </row>
    <row r="12" spans="1:6" ht="15">
      <c r="A12" s="1"/>
      <c r="B12" s="70"/>
      <c r="C12" s="71"/>
      <c r="D12" s="72"/>
      <c r="E12" s="73"/>
      <c r="F12" s="74"/>
    </row>
    <row r="13" spans="1:6" ht="15">
      <c r="A13" s="146" t="s">
        <v>85</v>
      </c>
      <c r="B13" s="146"/>
      <c r="C13" s="146"/>
      <c r="D13" s="146"/>
      <c r="E13" s="146"/>
      <c r="F13" s="146"/>
    </row>
    <row r="14" spans="1:6" ht="15">
      <c r="A14" s="146"/>
      <c r="B14" s="146"/>
      <c r="C14" s="146"/>
      <c r="D14" s="146"/>
      <c r="E14" s="146"/>
      <c r="F14" s="146"/>
    </row>
    <row r="15" spans="1:6" ht="15">
      <c r="A15" s="146"/>
      <c r="B15" s="146"/>
      <c r="C15" s="146"/>
      <c r="D15" s="146"/>
      <c r="E15" s="146"/>
      <c r="F15" s="146"/>
    </row>
    <row r="16" spans="1:6" ht="15">
      <c r="A16" s="146"/>
      <c r="B16" s="146"/>
      <c r="C16" s="146"/>
      <c r="D16" s="146"/>
      <c r="E16" s="146"/>
      <c r="F16" s="146"/>
    </row>
    <row r="17" spans="1:6" ht="15">
      <c r="A17" s="146"/>
      <c r="B17" s="146"/>
      <c r="C17" s="146"/>
      <c r="D17" s="146"/>
      <c r="E17" s="146"/>
      <c r="F17" s="146"/>
    </row>
    <row r="18" spans="1:6" ht="15">
      <c r="A18" s="146"/>
      <c r="B18" s="146"/>
      <c r="C18" s="146"/>
      <c r="D18" s="146"/>
      <c r="E18" s="146"/>
      <c r="F18" s="146"/>
    </row>
    <row r="19" spans="1:6" ht="15">
      <c r="A19" s="1"/>
      <c r="B19" s="70"/>
      <c r="C19" s="71"/>
      <c r="D19" s="72"/>
      <c r="E19" s="73"/>
      <c r="F19" s="74"/>
    </row>
    <row r="21" spans="2:5" ht="15">
      <c r="B21" s="42"/>
      <c r="C21" s="37"/>
      <c r="D21" s="38"/>
      <c r="E21" s="38"/>
    </row>
    <row r="22" spans="2:4" ht="15">
      <c r="B22" s="37"/>
      <c r="C22" s="38"/>
      <c r="D22" s="38"/>
    </row>
  </sheetData>
  <sheetProtection/>
  <mergeCells count="5">
    <mergeCell ref="A6:F6"/>
    <mergeCell ref="A1:B1"/>
    <mergeCell ref="A2:B2"/>
    <mergeCell ref="A3:B3"/>
    <mergeCell ref="A13:F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view="pageBreakPreview" zoomScaleSheetLayoutView="100" zoomScalePageLayoutView="0" workbookViewId="0" topLeftCell="F4">
      <selection activeCell="Q6" sqref="Q6"/>
    </sheetView>
  </sheetViews>
  <sheetFormatPr defaultColWidth="9.140625" defaultRowHeight="15"/>
  <cols>
    <col min="6" max="6" width="16.140625" style="0" customWidth="1"/>
    <col min="7" max="7" width="12.00390625" style="0" customWidth="1"/>
    <col min="8" max="8" width="33.421875" style="0" customWidth="1"/>
    <col min="10" max="10" width="10.8515625" style="0" customWidth="1"/>
    <col min="12" max="12" width="12.421875" style="0" customWidth="1"/>
    <col min="13" max="13" width="16.57421875" style="0" customWidth="1"/>
    <col min="14" max="14" width="11.57421875" style="0" customWidth="1"/>
  </cols>
  <sheetData>
    <row r="1" spans="1:19" ht="15">
      <c r="A1" s="147" t="s">
        <v>82</v>
      </c>
      <c r="B1" s="147"/>
      <c r="C1" s="147"/>
      <c r="D1" s="147"/>
      <c r="E1" s="147"/>
      <c r="F1" s="147"/>
      <c r="G1" s="147"/>
      <c r="H1" s="147"/>
      <c r="I1" s="147"/>
      <c r="J1" s="147"/>
      <c r="K1" s="147"/>
      <c r="L1" s="147"/>
      <c r="M1" s="147"/>
      <c r="N1" s="147"/>
      <c r="O1" s="147"/>
      <c r="P1" s="147"/>
      <c r="Q1" s="147"/>
      <c r="R1" s="147"/>
      <c r="S1" s="147"/>
    </row>
    <row r="2" spans="3:11" ht="15">
      <c r="C2" s="54"/>
      <c r="J2" s="55"/>
      <c r="K2" s="55"/>
    </row>
    <row r="3" spans="1:19" ht="236.25">
      <c r="A3" s="56" t="s">
        <v>58</v>
      </c>
      <c r="B3" s="56" t="s">
        <v>59</v>
      </c>
      <c r="C3" s="56" t="s">
        <v>60</v>
      </c>
      <c r="D3" s="56" t="s">
        <v>61</v>
      </c>
      <c r="E3" s="56" t="s">
        <v>62</v>
      </c>
      <c r="F3" s="56" t="s">
        <v>63</v>
      </c>
      <c r="G3" s="57" t="s">
        <v>64</v>
      </c>
      <c r="H3" s="56" t="s">
        <v>65</v>
      </c>
      <c r="I3" s="56" t="s">
        <v>2</v>
      </c>
      <c r="J3" s="56" t="s">
        <v>66</v>
      </c>
      <c r="K3" s="56" t="s">
        <v>67</v>
      </c>
      <c r="L3" s="57" t="s">
        <v>68</v>
      </c>
      <c r="M3" s="57" t="s">
        <v>69</v>
      </c>
      <c r="N3" s="56" t="s">
        <v>70</v>
      </c>
      <c r="O3" s="58" t="s">
        <v>71</v>
      </c>
      <c r="P3" s="58" t="s">
        <v>72</v>
      </c>
      <c r="Q3" s="58" t="s">
        <v>73</v>
      </c>
      <c r="R3" s="56" t="s">
        <v>74</v>
      </c>
      <c r="S3" s="56" t="s">
        <v>75</v>
      </c>
    </row>
    <row r="4" spans="1:19" ht="15">
      <c r="A4" s="59">
        <v>1</v>
      </c>
      <c r="B4" s="59">
        <v>2</v>
      </c>
      <c r="C4" s="59">
        <v>3</v>
      </c>
      <c r="D4" s="59">
        <v>5</v>
      </c>
      <c r="E4" s="59">
        <v>6</v>
      </c>
      <c r="F4" s="59">
        <v>9</v>
      </c>
      <c r="G4" s="59">
        <v>10</v>
      </c>
      <c r="H4" s="59">
        <v>11</v>
      </c>
      <c r="I4" s="59">
        <v>12</v>
      </c>
      <c r="J4" s="60">
        <v>13</v>
      </c>
      <c r="K4" s="59">
        <v>14</v>
      </c>
      <c r="L4" s="59">
        <v>15</v>
      </c>
      <c r="M4" s="59">
        <v>16</v>
      </c>
      <c r="N4" s="59">
        <v>17</v>
      </c>
      <c r="O4" s="59">
        <v>18</v>
      </c>
      <c r="P4" s="59">
        <v>19</v>
      </c>
      <c r="Q4" s="59">
        <v>20</v>
      </c>
      <c r="R4" s="59">
        <v>21</v>
      </c>
      <c r="S4" s="59">
        <v>22</v>
      </c>
    </row>
    <row r="5" spans="1:20" s="79" customFormat="1" ht="60">
      <c r="A5" s="80">
        <v>1</v>
      </c>
      <c r="B5" s="96">
        <v>11914091</v>
      </c>
      <c r="C5" s="83">
        <v>302</v>
      </c>
      <c r="D5" s="84" t="s">
        <v>76</v>
      </c>
      <c r="E5" s="83" t="s">
        <v>77</v>
      </c>
      <c r="F5" s="97" t="s">
        <v>93</v>
      </c>
      <c r="G5" s="91">
        <v>41183</v>
      </c>
      <c r="H5" s="80" t="s">
        <v>94</v>
      </c>
      <c r="I5" s="85" t="s">
        <v>78</v>
      </c>
      <c r="J5" s="92">
        <v>9820</v>
      </c>
      <c r="K5" s="92">
        <v>25.96</v>
      </c>
      <c r="L5" s="86">
        <v>44683</v>
      </c>
      <c r="M5" s="87" t="s">
        <v>79</v>
      </c>
      <c r="N5" s="92">
        <v>9820</v>
      </c>
      <c r="O5" s="88" t="s">
        <v>80</v>
      </c>
      <c r="P5" s="88" t="s">
        <v>80</v>
      </c>
      <c r="Q5" s="93">
        <v>1738</v>
      </c>
      <c r="R5" s="80" t="s">
        <v>5</v>
      </c>
      <c r="S5" s="80" t="s">
        <v>5</v>
      </c>
      <c r="T5" s="81"/>
    </row>
    <row r="6" spans="1:19" ht="15">
      <c r="A6" s="148" t="s">
        <v>81</v>
      </c>
      <c r="B6" s="149"/>
      <c r="C6" s="149"/>
      <c r="D6" s="149"/>
      <c r="E6" s="149"/>
      <c r="F6" s="149"/>
      <c r="G6" s="149"/>
      <c r="H6" s="149"/>
      <c r="I6" s="150"/>
      <c r="J6" s="98">
        <f>SUBTOTAL(109,J5:J5)</f>
        <v>9820</v>
      </c>
      <c r="K6" s="98">
        <f>SUBTOTAL(109,K5:K5)</f>
        <v>25.96</v>
      </c>
      <c r="L6" s="66" t="s">
        <v>5</v>
      </c>
      <c r="M6" s="66" t="s">
        <v>5</v>
      </c>
      <c r="N6" s="98">
        <f>SUBTOTAL(109,N5:N5)</f>
        <v>9820</v>
      </c>
      <c r="O6" s="65" t="s">
        <v>5</v>
      </c>
      <c r="P6" s="65" t="s">
        <v>5</v>
      </c>
      <c r="Q6" s="65" t="s">
        <v>5</v>
      </c>
      <c r="R6" s="65" t="s">
        <v>5</v>
      </c>
      <c r="S6" s="65" t="s">
        <v>5</v>
      </c>
    </row>
    <row r="7" spans="1:19" ht="15">
      <c r="A7" s="75"/>
      <c r="B7" s="75"/>
      <c r="C7" s="75"/>
      <c r="D7" s="75"/>
      <c r="E7" s="75"/>
      <c r="F7" s="75"/>
      <c r="G7" s="75"/>
      <c r="H7" s="75"/>
      <c r="I7" s="75"/>
      <c r="J7" s="76"/>
      <c r="K7" s="76"/>
      <c r="L7" s="77"/>
      <c r="M7" s="77"/>
      <c r="N7" s="76"/>
      <c r="O7" s="78"/>
      <c r="P7" s="78"/>
      <c r="Q7" s="78"/>
      <c r="R7" s="78"/>
      <c r="S7" s="78"/>
    </row>
    <row r="8" spans="1:19" ht="61.5" customHeight="1">
      <c r="A8" s="152" t="s">
        <v>84</v>
      </c>
      <c r="B8" s="153"/>
      <c r="C8" s="153"/>
      <c r="D8" s="153"/>
      <c r="E8" s="153"/>
      <c r="F8" s="153"/>
      <c r="G8" s="153"/>
      <c r="H8" s="153"/>
      <c r="I8" s="153"/>
      <c r="J8" s="153"/>
      <c r="K8" s="153"/>
      <c r="L8" s="153"/>
      <c r="M8" s="153"/>
      <c r="N8" s="153"/>
      <c r="O8" s="153"/>
      <c r="P8" s="153"/>
      <c r="Q8" s="153"/>
      <c r="R8" s="153"/>
      <c r="S8" s="153"/>
    </row>
    <row r="9" spans="1:19" ht="60" customHeight="1">
      <c r="A9" s="151" t="s">
        <v>85</v>
      </c>
      <c r="B9" s="151"/>
      <c r="C9" s="151"/>
      <c r="D9" s="151"/>
      <c r="E9" s="151"/>
      <c r="F9" s="151"/>
      <c r="G9" s="151"/>
      <c r="H9" s="151"/>
      <c r="I9" s="151"/>
      <c r="J9" s="151"/>
      <c r="K9" s="151"/>
      <c r="L9" s="151"/>
      <c r="M9" s="151"/>
      <c r="N9" s="151"/>
      <c r="O9" s="151"/>
      <c r="P9" s="151"/>
      <c r="Q9" s="151"/>
      <c r="R9" s="151"/>
      <c r="S9" s="151"/>
    </row>
  </sheetData>
  <sheetProtection/>
  <mergeCells count="4">
    <mergeCell ref="A1:S1"/>
    <mergeCell ref="A6:I6"/>
    <mergeCell ref="A9:S9"/>
    <mergeCell ref="A8:S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Диденко Валентина Леонидовна</cp:lastModifiedBy>
  <cp:lastPrinted>2022-08-11T07:42:51Z</cp:lastPrinted>
  <dcterms:created xsi:type="dcterms:W3CDTF">2015-10-12T12:03:25Z</dcterms:created>
  <dcterms:modified xsi:type="dcterms:W3CDTF">2022-10-21T10:35:29Z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