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6045" activeTab="2"/>
  </bookViews>
  <sheets>
    <sheet name="ПублПасп" sheetId="1" r:id="rId1"/>
    <sheet name="5.3" sheetId="2" r:id="rId2"/>
    <sheet name="Публічний додаток" sheetId="3" r:id="rId3"/>
  </sheets>
  <definedNames>
    <definedName name="Житлова_нерухомість" localSheetId="1">#REF!</definedName>
    <definedName name="Житлова_нерухомість">#REF!</definedName>
    <definedName name="Земля" localSheetId="1">#REF!</definedName>
    <definedName name="Земля">#REF!</definedName>
    <definedName name="Комерційна_нерухомість">#REF!</definedName>
    <definedName name="Майнові_права">#REF!</definedName>
    <definedName name="Нерухомість">#REF!</definedName>
    <definedName name="_xlnm.Print_Area" localSheetId="1">'5.3'!$A$1:$F$20</definedName>
    <definedName name="_xlnm.Print_Area" localSheetId="2">'Публічний додаток'!$A$1:$S$10</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<sst xmlns="http://schemas.openxmlformats.org/spreadsheetml/2006/main" count="144" uniqueCount="95">
  <si>
    <t>ні</t>
  </si>
  <si>
    <t>Дата розрахунку заборгованості</t>
  </si>
  <si>
    <t>Валюта</t>
  </si>
  <si>
    <t>Ставка, %</t>
  </si>
  <si>
    <t>Опис предмета застави</t>
  </si>
  <si>
    <t>-</t>
  </si>
  <si>
    <t>Дата оцінки активу</t>
  </si>
  <si>
    <t>Сума, в грн</t>
  </si>
  <si>
    <t>Залучення колекторів (так/ні):</t>
  </si>
  <si>
    <t xml:space="preserve"> СТАН ПРЕТЕНЗІЙНО-ПОЗОВНОЇ РОБОТИ</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</si>
  <si>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</si>
  <si>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</si>
  <si>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</si>
  <si>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</si>
  <si>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</si>
  <si>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</si>
  <si>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</si>
  <si>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</si>
  <si>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</si>
  <si>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</si>
  <si>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</si>
  <si>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</si>
  <si>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</si>
  <si>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</si>
  <si>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</si>
  <si>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Заставна вартість, грн.</t>
  </si>
  <si>
    <t>Заставна вартість поруки, грн.</t>
  </si>
  <si>
    <t>Назва банку:</t>
  </si>
  <si>
    <t>Тип (юр./фіз. особа):</t>
  </si>
  <si>
    <t>КВЕД:</t>
  </si>
  <si>
    <t>Відмітка про розташування у Криму
або зоні АТО:</t>
  </si>
  <si>
    <t xml:space="preserve">Суб'єкт оціночної діяльності </t>
  </si>
  <si>
    <t xml:space="preserve"> ОПИС ЗАБОРГОВАНОСТІ</t>
  </si>
  <si>
    <t xml:space="preserve"> Тип продукту:</t>
  </si>
  <si>
    <t>К-ть днів прострочки</t>
  </si>
  <si>
    <t xml:space="preserve"> ЗАБЕЗПЕЧЕННЯ ЗА ДОГОВОРАМИ</t>
  </si>
  <si>
    <t xml:space="preserve"> ОПИС ДОГОВОРУ</t>
  </si>
  <si>
    <t>Заборгованість по нарахованим доходам в валюті</t>
  </si>
  <si>
    <t>Договір (№ договору):</t>
  </si>
  <si>
    <t>х</t>
  </si>
  <si>
    <t>Оціночна вартість активу грн. без ПДВ</t>
  </si>
  <si>
    <t>Назва активу</t>
  </si>
  <si>
    <t>Місце знаходження Дебітора (область, місто):</t>
  </si>
  <si>
    <t>Дата визнання Дебітора банкрутом:</t>
  </si>
  <si>
    <t>Паспорт торгів:</t>
  </si>
  <si>
    <t>№</t>
  </si>
  <si>
    <t>Дата проведення:</t>
  </si>
  <si>
    <t>Початкова вартість:</t>
  </si>
  <si>
    <t>Зміна вартості в процесі торгів:</t>
  </si>
  <si>
    <t>Ціна продажу:</t>
  </si>
  <si>
    <t>Інше</t>
  </si>
  <si>
    <r>
      <t xml:space="preserve">Оцінчна вартість активу </t>
    </r>
    <r>
      <rPr>
        <b/>
        <sz val="11"/>
        <color indexed="8"/>
        <rFont val="Calibri"/>
        <family val="2"/>
      </rPr>
      <t xml:space="preserve">грн. </t>
    </r>
    <r>
      <rPr>
        <sz val="11"/>
        <color theme="1"/>
        <rFont val="Calibri"/>
        <family val="2"/>
      </rPr>
      <t>без ПДВ</t>
    </r>
  </si>
  <si>
    <t xml:space="preserve"> Залишок заборгованості, грн.</t>
  </si>
  <si>
    <t xml:space="preserve"> Наявність документів:</t>
  </si>
  <si>
    <t>не передбачено</t>
  </si>
  <si>
    <t xml:space="preserve"> Кількість днів прострочення оплати боргу:</t>
  </si>
  <si>
    <t>ПУБЛІЧНИЙ ПАСПОРТ АКТИВУ
дебіторської заборгованісті</t>
  </si>
  <si>
    <t xml:space="preserve"> Загальна заборгованість, грн.:</t>
  </si>
  <si>
    <t>№ П/П</t>
  </si>
  <si>
    <t>Ідентифікатор (ID) угоди в АБС</t>
  </si>
  <si>
    <t>Код активу</t>
  </si>
  <si>
    <t>Балансовий рахунок</t>
  </si>
  <si>
    <t>Найменування активу</t>
  </si>
  <si>
    <t>№ договору</t>
  </si>
  <si>
    <t>Дата договору</t>
  </si>
  <si>
    <t>Характеристика активу
(стислий опис)</t>
  </si>
  <si>
    <t>Залишок заборгованості (не включає штрафи та пені) станом на 01.08.2022 (евів. грн.)</t>
  </si>
  <si>
    <t>Оціночна вартість, визначена СОД (актуальна)
(грн.)</t>
  </si>
  <si>
    <t>Дата оцінки</t>
  </si>
  <si>
    <t>Суб'єкт оціночної діяльності</t>
  </si>
  <si>
    <t>Залишок заборгованості (не включає штрафи та пені) на дату оцінки (СОД), грн.</t>
  </si>
  <si>
    <t>Відмітка про знаходження активу на тимчасово окупованих територіях (Крим, АТО)</t>
  </si>
  <si>
    <t>Відмітка про перебування в заставі третіх осіб (Так/Ні)</t>
  </si>
  <si>
    <t>Кількість днів прострочки до днів:</t>
  </si>
  <si>
    <t>Претензійно-позтивна робота</t>
  </si>
  <si>
    <t>Примітки інше торги, суди, мораторій, інша додаткова інформація</t>
  </si>
  <si>
    <t>3570</t>
  </si>
  <si>
    <t>Дебіторська заборгованість</t>
  </si>
  <si>
    <t>980</t>
  </si>
  <si>
    <t>ТОВ "АКО ЕКСПЕРТ"</t>
  </si>
  <si>
    <t>Ні</t>
  </si>
  <si>
    <t>Всього:</t>
  </si>
  <si>
    <t>Перелік дебіторської заборгованості</t>
  </si>
  <si>
    <t>АТ «МР БАНК»</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</si>
  <si>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</si>
  <si>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</si>
  <si>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</si>
  <si>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</si>
  <si>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Дебіторська заборгованість, 1 позиція</t>
  </si>
  <si>
    <t>1 позиція (відповідно до публічного додатку)</t>
  </si>
  <si>
    <t>Комісії за розрахунково-касове обслуговування  (код активу 302), 1 позиція</t>
  </si>
  <si>
    <t>фізична особа</t>
  </si>
  <si>
    <t>26208000849149/980/Р</t>
  </si>
  <si>
    <t>прострочена плата за обслуговування пакету продуктів та  послуг за період</t>
  </si>
  <si>
    <t>Дніпропетровська область, м. Дніпропетровськ</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</si>
</sst>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грн.&quot;;\-#,##0\ &quot;грн.&quot;"/>
    <numFmt numFmtId="175" formatCode="#,##0\ &quot;грн.&quot;;[Red]\-#,##0\ &quot;грн.&quot;"/>
    <numFmt numFmtId="176" formatCode="#,##0.00\ &quot;грн.&quot;;\-#,##0.00\ &quot;грн.&quot;"/>
    <numFmt numFmtId="177" formatCode="#,##0.00\ &quot;грн.&quot;;[Red]\-#,##0.00\ &quot;грн.&quot;"/>
    <numFmt numFmtId="178" formatCode="_-* #,##0\ &quot;грн.&quot;_-;\-* #,##0\ &quot;грн.&quot;_-;_-* &quot;-&quot;\ &quot;грн.&quot;_-;_-@_-"/>
    <numFmt numFmtId="179" formatCode="_-* #,##0\ _г_р_н_._-;\-* #,##0\ _г_р_н_._-;_-* &quot;-&quot;\ _г_р_н_._-;_-@_-"/>
    <numFmt numFmtId="180" formatCode="_-* #,##0.00\ &quot;грн.&quot;_-;\-* #,##0.00\ &quot;грн.&quot;_-;_-* &quot;-&quot;??\ &quot;грн.&quot;_-;_-@_-"/>
    <numFmt numFmtId="181" formatCode="_-* #,##0.00\ _г_р_н_._-;\-* #,##0.00\ _г_р_н_._-;_-* &quot;-&quot;??\ _г_р_н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_-* #,##0_₴_-;\-* #,##0_₴_-;_-* &quot;-&quot;??_₴_-;_-@_-"/>
    <numFmt numFmtId="191" formatCode="#,##0_₴"/>
    <numFmt numFmtId="192" formatCode="[$-422]d\ mmmm\ yyyy&quot; р.&quot;"/>
    <numFmt numFmtId="193" formatCode="_-* #,##0.0_₴_-;\-* #,##0.0_₴_-;_-* &quot;-&quot;??_₴_-;_-@_-"/>
    <numFmt numFmtId="194" formatCode="#,##0.00&quot;₴&quot;"/>
    <numFmt numFmtId="195" formatCode="#,##0.00_₴"/>
    <numFmt numFmtId="196" formatCode="0.0%"/>
    <numFmt numFmtId="197" formatCode="#,##0.0"/>
    <numFmt numFmtId="198" formatCode="[$-FC19]d\ mmmm\ yyyy\ &quot;г.&quot;"/>
    <numFmt numFmtId="199" formatCode="#,##0.00_ ;\-#,##0.00\ "/>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000\ _₽_-;\-* #,##0.000000\ _₽_-;_-* &quot;-&quot;??????\ _₽_-;_-@_-"/>
  </numFmts>
  <fonts count="53">
    <font>
      <sz val="11"/>
      <color theme="1"/>
      <name val="Calibri"/>
      <family val="2"/>
    </font>
    <font>
      <sz val="11"/>
      <color indexed="8"/>
      <name val="Calibri"/>
      <family val="2"/>
    </font>
    <font>
      <b/>
      <sz val="11"/>
      <color indexed="8"/>
      <name val="Calibri"/>
      <family val="2"/>
    </font>
    <font>
      <b/>
      <sz val="12"/>
      <color indexed="56"/>
      <name val="Calibri"/>
      <family val="2"/>
    </font>
    <font>
      <sz val="12"/>
      <color indexed="56"/>
      <name val="Calibri"/>
      <family val="2"/>
    </font>
    <font>
      <b/>
      <sz val="11"/>
      <name val="Calibri"/>
      <family val="2"/>
    </font>
    <font>
      <sz val="10"/>
      <name val="Times New Roman"/>
      <family val="1"/>
    </font>
    <font>
      <sz val="11"/>
      <name val="Calibri"/>
      <family val="2"/>
    </font>
    <font>
      <u val="single"/>
      <sz val="11"/>
      <color indexed="36"/>
      <name val="Calibri"/>
      <family val="2"/>
    </font>
    <font>
      <sz val="8"/>
      <name val="Calibri"/>
      <family val="2"/>
    </font>
    <font>
      <sz val="9"/>
      <name val="Times New Roman"/>
      <family val="1"/>
    </font>
    <font>
      <b/>
      <sz val="10"/>
      <color indexed="8"/>
      <name val="Times New Roman"/>
      <family val="1"/>
    </font>
    <font>
      <i/>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9"/>
      <color indexed="10"/>
      <name val="Times New Roman"/>
      <family val="1"/>
    </font>
    <font>
      <i/>
      <sz val="11"/>
      <color indexed="10"/>
      <name val="Times New Roman"/>
      <family val="1"/>
    </font>
    <font>
      <i/>
      <sz val="8"/>
      <color indexed="10"/>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9"/>
      <color rgb="FFFF0000"/>
      <name val="Times New Roman"/>
      <family val="1"/>
    </font>
    <font>
      <i/>
      <sz val="11"/>
      <color rgb="FFFF0000"/>
      <name val="Times New Roman"/>
      <family val="1"/>
    </font>
    <font>
      <i/>
      <sz val="8"/>
      <color rgb="FFFF000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theme="0"/>
        <bgColor indexed="64"/>
      </patternFill>
    </fill>
    <fill>
      <patternFill patternType="solid">
        <fgColor theme="3" tint="0.5999900102615356"/>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style="thin"/>
      <right style="thin"/>
      <top/>
      <bottom/>
    </border>
    <border>
      <left style="thin"/>
      <right style="thin"/>
      <top/>
      <bottom style="thin"/>
    </border>
    <border>
      <left style="thin"/>
      <right style="thin"/>
      <top style="thin"/>
      <bottom style="thin"/>
    </border>
    <border>
      <left style="thin"/>
      <right/>
      <top style="thin"/>
      <bottom style="thin"/>
    </border>
    <border>
      <left style="thin"/>
      <right style="thin"/>
      <top style="thin"/>
      <bottom>
        <color indexed="63"/>
      </bottom>
    </border>
    <border>
      <left style="thin"/>
      <right/>
      <top>
        <color indexed="63"/>
      </top>
      <bottom/>
    </border>
    <border>
      <left/>
      <right style="thin"/>
      <top style="thin"/>
      <bottom>
        <color indexed="63"/>
      </bottom>
    </border>
    <border>
      <left style="thin"/>
      <right/>
      <top style="thin"/>
      <bottom>
        <color indexed="63"/>
      </bottom>
    </border>
    <border>
      <left/>
      <right/>
      <top style="thin"/>
      <bottom style="thin"/>
    </border>
    <border>
      <left/>
      <right style="thin"/>
      <top style="thin"/>
      <bottom style="thin"/>
    </border>
    <border>
      <left/>
      <right/>
      <top style="thin"/>
      <bottom>
        <color indexed="63"/>
      </bottom>
    </border>
    <border>
      <left style="thin"/>
      <right/>
      <top/>
      <bottom style="thin"/>
    </border>
    <border>
      <left>
        <color indexed="63"/>
      </left>
      <right>
        <color indexed="63"/>
      </right>
      <top>
        <color indexed="63"/>
      </top>
      <bottom style="thin"/>
    </border>
    <border>
      <left/>
      <right style="thin"/>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0" borderId="0">
      <alignment/>
      <protection/>
    </xf>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80" fontId="1" fillId="0" borderId="0" applyFont="0" applyFill="0" applyBorder="0" applyAlignment="0" applyProtection="0"/>
    <xf numFmtId="178"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0" fillId="0" borderId="0">
      <alignment/>
      <protection/>
    </xf>
    <xf numFmtId="0" fontId="8"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9" fontId="1" fillId="0" borderId="0" applyFont="0" applyFill="0" applyBorder="0" applyAlignment="0" applyProtection="0"/>
    <xf numFmtId="179" fontId="1" fillId="0" borderId="0" applyFont="0" applyFill="0" applyBorder="0" applyAlignment="0" applyProtection="0"/>
    <xf numFmtId="0" fontId="49" fillId="31" borderId="0" applyNumberFormat="0" applyBorder="0" applyAlignment="0" applyProtection="0"/>
  </cellStyleXfs>
  <cellXfs count="161">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0" fillId="0" borderId="0" xfId="0" applyAlignment="1">
      <alignment horizontal="center"/>
    </xf>
    <xf numFmtId="0" fontId="2" fillId="0" borderId="11" xfId="0" applyFont="1" applyFill="1" applyBorder="1" applyAlignment="1">
      <alignment horizontal="center"/>
    </xf>
    <xf numFmtId="0" fontId="0" fillId="0" borderId="11" xfId="0" applyFont="1" applyFill="1" applyBorder="1" applyAlignment="1">
      <alignment horizontal="center" vertical="center"/>
    </xf>
    <xf numFmtId="0" fontId="2" fillId="0" borderId="12" xfId="0" applyFont="1" applyFill="1" applyBorder="1" applyAlignment="1">
      <alignment horizont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90" fontId="1" fillId="0" borderId="0" xfId="62" applyNumberFormat="1" applyFont="1" applyBorder="1" applyAlignment="1" applyProtection="1">
      <alignment horizontal="center" wrapText="1"/>
      <protection/>
    </xf>
    <xf numFmtId="0" fontId="2" fillId="0" borderId="13" xfId="0" applyFont="1" applyFill="1" applyBorder="1" applyAlignment="1" applyProtection="1">
      <alignment horizontal="left" vertical="center" wrapText="1"/>
      <protection/>
    </xf>
    <xf numFmtId="0" fontId="0" fillId="0" borderId="0" xfId="0" applyFont="1" applyFill="1" applyBorder="1" applyAlignment="1">
      <alignment/>
    </xf>
    <xf numFmtId="0" fontId="0" fillId="0" borderId="0" xfId="0" applyFont="1" applyAlignment="1">
      <alignment/>
    </xf>
    <xf numFmtId="0" fontId="2" fillId="32" borderId="13" xfId="0" applyFont="1" applyFill="1" applyBorder="1" applyAlignment="1" applyProtection="1">
      <alignment horizontal="center" vertical="center" wrapText="1"/>
      <protection/>
    </xf>
    <xf numFmtId="0" fontId="2" fillId="0" borderId="0" xfId="0" applyFont="1" applyBorder="1" applyAlignment="1" applyProtection="1">
      <alignment horizontal="left" vertical="center" wrapText="1"/>
      <protection/>
    </xf>
    <xf numFmtId="3" fontId="2" fillId="0" borderId="0" xfId="0" applyNumberFormat="1" applyFont="1" applyFill="1" applyBorder="1" applyAlignment="1">
      <alignment horizontal="right" wrapText="1"/>
    </xf>
    <xf numFmtId="3" fontId="0" fillId="0" borderId="13" xfId="0" applyNumberFormat="1" applyFont="1" applyFill="1" applyBorder="1" applyAlignment="1">
      <alignment horizontal="center" wrapText="1"/>
    </xf>
    <xf numFmtId="14" fontId="2" fillId="0" borderId="13" xfId="0" applyNumberFormat="1" applyFont="1" applyFill="1" applyBorder="1" applyAlignment="1" applyProtection="1">
      <alignment horizontal="center" wrapText="1"/>
      <protection/>
    </xf>
    <xf numFmtId="0" fontId="2" fillId="0" borderId="13" xfId="0" applyFont="1" applyFill="1" applyBorder="1" applyAlignment="1">
      <alignment/>
    </xf>
    <xf numFmtId="190" fontId="2" fillId="0" borderId="13" xfId="62" applyNumberFormat="1" applyFont="1" applyFill="1" applyBorder="1" applyAlignment="1" applyProtection="1">
      <alignment horizontal="center" wrapText="1"/>
      <protection/>
    </xf>
    <xf numFmtId="4" fontId="0" fillId="0" borderId="13" xfId="0" applyNumberFormat="1" applyFont="1" applyFill="1" applyBorder="1" applyAlignment="1" applyProtection="1">
      <alignment horizontal="center"/>
      <protection/>
    </xf>
    <xf numFmtId="0" fontId="0" fillId="0" borderId="14" xfId="0" applyFill="1" applyBorder="1" applyAlignment="1" applyProtection="1">
      <alignment horizontal="center" vertical="center" wrapText="1"/>
      <protection/>
    </xf>
    <xf numFmtId="191" fontId="0" fillId="0" borderId="13" xfId="0" applyNumberFormat="1" applyFill="1" applyBorder="1" applyAlignment="1" applyProtection="1">
      <alignment horizontal="center" vertical="center"/>
      <protection locked="0"/>
    </xf>
    <xf numFmtId="9" fontId="0" fillId="0" borderId="0" xfId="0" applyNumberFormat="1" applyFont="1" applyFill="1" applyBorder="1" applyAlignment="1" applyProtection="1">
      <alignment horizontal="center"/>
      <protection/>
    </xf>
    <xf numFmtId="0" fontId="2" fillId="0" borderId="15" xfId="0" applyFont="1" applyFill="1" applyBorder="1" applyAlignment="1" applyProtection="1">
      <alignment horizontal="left" vertical="center" wrapText="1"/>
      <protection/>
    </xf>
    <xf numFmtId="0" fontId="0" fillId="0" borderId="15" xfId="0" applyFont="1" applyFill="1" applyBorder="1" applyAlignment="1">
      <alignment horizontal="center" vertical="center"/>
    </xf>
    <xf numFmtId="189" fontId="1" fillId="0" borderId="0" xfId="62" applyNumberFormat="1" applyFont="1" applyBorder="1" applyAlignment="1" applyProtection="1">
      <alignment horizontal="center" wrapText="1"/>
      <protection/>
    </xf>
    <xf numFmtId="14" fontId="0" fillId="0" borderId="0" xfId="0" applyNumberFormat="1" applyAlignment="1">
      <alignment/>
    </xf>
    <xf numFmtId="14" fontId="0" fillId="0" borderId="13" xfId="0" applyNumberFormat="1" applyBorder="1" applyAlignment="1">
      <alignment horizontal="right" wrapText="1"/>
    </xf>
    <xf numFmtId="0" fontId="0" fillId="0" borderId="13" xfId="0" applyBorder="1" applyAlignment="1">
      <alignment/>
    </xf>
    <xf numFmtId="199" fontId="1" fillId="0" borderId="13" xfId="62" applyNumberFormat="1" applyFont="1" applyBorder="1" applyAlignment="1">
      <alignment/>
    </xf>
    <xf numFmtId="9" fontId="1" fillId="0" borderId="13" xfId="59" applyFont="1" applyBorder="1" applyAlignment="1">
      <alignment/>
    </xf>
    <xf numFmtId="190" fontId="1" fillId="0" borderId="13" xfId="62" applyNumberFormat="1" applyFont="1" applyBorder="1" applyAlignment="1">
      <alignment/>
    </xf>
    <xf numFmtId="0" fontId="37" fillId="0" borderId="13" xfId="43" applyBorder="1" applyAlignment="1" applyProtection="1">
      <alignment wrapText="1"/>
      <protection/>
    </xf>
    <xf numFmtId="14" fontId="0" fillId="0" borderId="13" xfId="0" applyNumberFormat="1" applyBorder="1" applyAlignment="1">
      <alignment/>
    </xf>
    <xf numFmtId="14" fontId="10" fillId="0" borderId="0" xfId="0" applyNumberFormat="1" applyFont="1" applyBorder="1" applyAlignment="1">
      <alignment vertical="center" wrapText="1"/>
    </xf>
    <xf numFmtId="14" fontId="7" fillId="0" borderId="0" xfId="0" applyNumberFormat="1" applyFont="1" applyAlignment="1">
      <alignment horizontal="center" vertical="center"/>
    </xf>
    <xf numFmtId="0" fontId="3" fillId="0" borderId="13" xfId="0" applyFont="1" applyBorder="1" applyAlignment="1" applyProtection="1">
      <alignment wrapText="1"/>
      <protection/>
    </xf>
    <xf numFmtId="0" fontId="0" fillId="0" borderId="16" xfId="0" applyFont="1" applyBorder="1" applyAlignment="1" applyProtection="1">
      <alignment wrapText="1"/>
      <protection/>
    </xf>
    <xf numFmtId="0" fontId="0" fillId="0" borderId="0" xfId="0" applyFont="1" applyAlignment="1">
      <alignment wrapText="1"/>
    </xf>
    <xf numFmtId="49" fontId="6" fillId="0" borderId="0" xfId="0" applyNumberFormat="1" applyFont="1" applyFill="1" applyAlignment="1">
      <alignment horizontal="center" vertical="center" wrapText="1"/>
    </xf>
    <xf numFmtId="0" fontId="0" fillId="0" borderId="0" xfId="0" applyAlignment="1">
      <alignment wrapText="1"/>
    </xf>
    <xf numFmtId="0" fontId="2" fillId="0" borderId="14" xfId="0" applyFont="1" applyFill="1" applyBorder="1" applyAlignment="1" applyProtection="1">
      <alignment/>
      <protection/>
    </xf>
    <xf numFmtId="0" fontId="0" fillId="0" borderId="17" xfId="0" applyFont="1" applyFill="1" applyBorder="1" applyAlignment="1" applyProtection="1">
      <alignment horizontal="right" wrapText="1"/>
      <protection/>
    </xf>
    <xf numFmtId="0" fontId="0" fillId="0" borderId="13" xfId="0" applyFont="1" applyBorder="1" applyAlignment="1">
      <alignment/>
    </xf>
    <xf numFmtId="4" fontId="0" fillId="33" borderId="13" xfId="0" applyNumberFormat="1" applyFont="1" applyFill="1" applyBorder="1" applyAlignment="1" applyProtection="1">
      <alignment horizontal="center"/>
      <protection/>
    </xf>
    <xf numFmtId="9" fontId="0" fillId="0" borderId="13" xfId="0" applyNumberFormat="1" applyFont="1" applyFill="1" applyBorder="1" applyAlignment="1" applyProtection="1">
      <alignment/>
      <protection/>
    </xf>
    <xf numFmtId="0" fontId="0" fillId="0" borderId="17" xfId="0" applyFont="1" applyFill="1" applyBorder="1" applyAlignment="1" applyProtection="1">
      <alignment horizontal="right"/>
      <protection/>
    </xf>
    <xf numFmtId="0" fontId="0" fillId="0" borderId="13" xfId="0" applyNumberFormat="1" applyFont="1" applyFill="1" applyBorder="1" applyAlignment="1" applyProtection="1">
      <alignment/>
      <protection/>
    </xf>
    <xf numFmtId="0" fontId="0" fillId="0" borderId="0" xfId="0" applyFill="1" applyBorder="1" applyAlignment="1">
      <alignment/>
    </xf>
    <xf numFmtId="14" fontId="0" fillId="0" borderId="13" xfId="0" applyNumberFormat="1" applyFill="1" applyBorder="1" applyAlignment="1" applyProtection="1">
      <alignment horizontal="center" wrapText="1"/>
      <protection/>
    </xf>
    <xf numFmtId="14" fontId="1" fillId="0" borderId="13" xfId="62" applyNumberFormat="1" applyFont="1" applyFill="1" applyBorder="1" applyAlignment="1" applyProtection="1">
      <alignment horizontal="center" wrapText="1"/>
      <protection/>
    </xf>
    <xf numFmtId="0" fontId="0" fillId="0" borderId="13" xfId="0" applyFont="1" applyFill="1" applyBorder="1" applyAlignment="1">
      <alignment/>
    </xf>
    <xf numFmtId="4" fontId="6" fillId="0" borderId="13" xfId="0" applyNumberFormat="1" applyFont="1" applyFill="1" applyBorder="1" applyAlignment="1">
      <alignment horizontal="right" vertical="center"/>
    </xf>
    <xf numFmtId="4" fontId="0" fillId="0" borderId="13" xfId="0" applyNumberFormat="1" applyFont="1" applyFill="1" applyBorder="1" applyAlignment="1">
      <alignment/>
    </xf>
    <xf numFmtId="0" fontId="0" fillId="0" borderId="0" xfId="0" applyAlignment="1">
      <alignment vertical="center"/>
    </xf>
    <xf numFmtId="4" fontId="0" fillId="0" borderId="0" xfId="0" applyNumberFormat="1" applyFill="1" applyAlignment="1">
      <alignment/>
    </xf>
    <xf numFmtId="0" fontId="41" fillId="34" borderId="13" xfId="0" applyFont="1" applyFill="1" applyBorder="1" applyAlignment="1">
      <alignment horizontal="center" vertical="center" wrapText="1"/>
    </xf>
    <xf numFmtId="14" fontId="41" fillId="34" borderId="13" xfId="0" applyNumberFormat="1" applyFont="1" applyFill="1" applyBorder="1" applyAlignment="1">
      <alignment horizontal="center" vertical="center" wrapText="1"/>
    </xf>
    <xf numFmtId="0" fontId="41" fillId="34" borderId="13" xfId="0" applyFont="1" applyFill="1" applyBorder="1" applyAlignment="1">
      <alignment horizontal="center" vertical="center" textRotation="90" wrapText="1"/>
    </xf>
    <xf numFmtId="0" fontId="41" fillId="33" borderId="13" xfId="0" applyFont="1" applyFill="1" applyBorder="1" applyAlignment="1">
      <alignment horizontal="center" vertical="center" wrapText="1"/>
    </xf>
    <xf numFmtId="0" fontId="41" fillId="0" borderId="13" xfId="0" applyFont="1" applyFill="1" applyBorder="1" applyAlignment="1">
      <alignment horizontal="center" vertical="center" wrapText="1"/>
    </xf>
    <xf numFmtId="4" fontId="41" fillId="0" borderId="13" xfId="0" applyNumberFormat="1" applyFont="1" applyFill="1" applyBorder="1" applyAlignment="1">
      <alignment wrapText="1"/>
    </xf>
    <xf numFmtId="0" fontId="0" fillId="0" borderId="18"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0" xfId="0" applyFont="1" applyBorder="1" applyAlignment="1" applyProtection="1">
      <alignment wrapText="1"/>
      <protection/>
    </xf>
    <xf numFmtId="0" fontId="2" fillId="0" borderId="13" xfId="0" applyFont="1" applyFill="1" applyBorder="1" applyAlignment="1" applyProtection="1">
      <alignment horizontal="center" wrapText="1"/>
      <protection/>
    </xf>
    <xf numFmtId="4" fontId="41" fillId="0" borderId="13" xfId="0" applyNumberFormat="1" applyFont="1" applyBorder="1" applyAlignment="1">
      <alignment horizontal="center" vertical="center" wrapText="1"/>
    </xf>
    <xf numFmtId="14" fontId="41" fillId="0" borderId="13" xfId="0" applyNumberFormat="1" applyFont="1" applyFill="1" applyBorder="1" applyAlignment="1">
      <alignment horizontal="center" vertical="center" wrapText="1"/>
    </xf>
    <xf numFmtId="14" fontId="0" fillId="0" borderId="0" xfId="0" applyNumberFormat="1" applyFill="1" applyBorder="1" applyAlignment="1" applyProtection="1">
      <alignment horizontal="center" wrapText="1"/>
      <protection/>
    </xf>
    <xf numFmtId="14" fontId="1" fillId="0" borderId="0" xfId="62" applyNumberFormat="1" applyFont="1" applyFill="1" applyBorder="1" applyAlignment="1" applyProtection="1">
      <alignment horizontal="center" wrapText="1"/>
      <protection/>
    </xf>
    <xf numFmtId="4" fontId="6" fillId="0" borderId="0" xfId="0" applyNumberFormat="1" applyFont="1" applyFill="1" applyBorder="1" applyAlignment="1">
      <alignment horizontal="right" vertical="center"/>
    </xf>
    <xf numFmtId="14" fontId="0" fillId="0" borderId="0" xfId="0" applyNumberFormat="1" applyBorder="1" applyAlignment="1">
      <alignment/>
    </xf>
    <xf numFmtId="199" fontId="1" fillId="0" borderId="0" xfId="62" applyNumberFormat="1" applyFont="1" applyBorder="1" applyAlignment="1">
      <alignment/>
    </xf>
    <xf numFmtId="9" fontId="1" fillId="0" borderId="0" xfId="59" applyFont="1" applyBorder="1" applyAlignment="1">
      <alignment/>
    </xf>
    <xf numFmtId="190" fontId="1" fillId="0" borderId="0" xfId="62" applyNumberFormat="1" applyFont="1" applyBorder="1" applyAlignment="1">
      <alignment/>
    </xf>
    <xf numFmtId="0" fontId="37" fillId="0" borderId="0" xfId="43" applyBorder="1" applyAlignment="1" applyProtection="1">
      <alignment wrapText="1"/>
      <protection/>
    </xf>
    <xf numFmtId="4" fontId="41" fillId="0" borderId="0" xfId="0" applyNumberFormat="1" applyFont="1" applyBorder="1" applyAlignment="1">
      <alignment horizontal="left" wrapText="1"/>
    </xf>
    <xf numFmtId="4" fontId="41" fillId="0" borderId="0" xfId="0" applyNumberFormat="1" applyFont="1" applyFill="1" applyBorder="1" applyAlignment="1">
      <alignment wrapText="1"/>
    </xf>
    <xf numFmtId="14" fontId="41" fillId="0" borderId="0" xfId="0" applyNumberFormat="1" applyFont="1" applyFill="1" applyBorder="1" applyAlignment="1">
      <alignment horizontal="center" vertical="center" wrapText="1"/>
    </xf>
    <xf numFmtId="4" fontId="41" fillId="0" borderId="0" xfId="0" applyNumberFormat="1" applyFont="1" applyBorder="1" applyAlignment="1">
      <alignment horizontal="center" vertical="center" wrapText="1"/>
    </xf>
    <xf numFmtId="0" fontId="7" fillId="0" borderId="13" xfId="0" applyFont="1" applyFill="1" applyBorder="1" applyAlignment="1">
      <alignment wrapText="1"/>
    </xf>
    <xf numFmtId="0" fontId="7" fillId="0" borderId="13" xfId="0" applyFont="1" applyFill="1" applyBorder="1" applyAlignment="1">
      <alignment horizontal="center" wrapText="1"/>
    </xf>
    <xf numFmtId="0" fontId="0" fillId="35" borderId="0" xfId="0" applyFill="1" applyAlignment="1">
      <alignment/>
    </xf>
    <xf numFmtId="0" fontId="7" fillId="0" borderId="13" xfId="0" applyFont="1" applyFill="1" applyBorder="1" applyAlignment="1">
      <alignment horizontal="center" vertical="center" wrapText="1"/>
    </xf>
    <xf numFmtId="0" fontId="0" fillId="0" borderId="0" xfId="0" applyFill="1" applyAlignment="1">
      <alignment/>
    </xf>
    <xf numFmtId="0" fontId="0" fillId="0" borderId="13" xfId="0" applyFont="1" applyFill="1" applyBorder="1" applyAlignment="1" applyProtection="1">
      <alignment horizontal="center" vertical="center" wrapText="1"/>
      <protection/>
    </xf>
    <xf numFmtId="0" fontId="7" fillId="0" borderId="13" xfId="54" applyFont="1" applyFill="1" applyBorder="1" applyAlignment="1">
      <alignment horizontal="center" vertical="center" wrapText="1"/>
      <protection/>
    </xf>
    <xf numFmtId="0" fontId="0" fillId="0" borderId="0" xfId="54" applyFont="1" applyFill="1" applyAlignment="1">
      <alignment horizontal="center" vertical="center" wrapText="1"/>
      <protection/>
    </xf>
    <xf numFmtId="0" fontId="5" fillId="0" borderId="13" xfId="54" applyFont="1" applyFill="1" applyBorder="1" applyAlignment="1">
      <alignment horizontal="center" vertical="center" wrapText="1"/>
      <protection/>
    </xf>
    <xf numFmtId="0" fontId="7" fillId="0" borderId="13" xfId="54" applyFont="1" applyFill="1" applyBorder="1" applyAlignment="1">
      <alignment horizontal="center" vertical="center" wrapText="1"/>
      <protection/>
    </xf>
    <xf numFmtId="14" fontId="7" fillId="0" borderId="13" xfId="54" applyNumberFormat="1" applyFont="1" applyFill="1" applyBorder="1" applyAlignment="1">
      <alignment horizontal="center" vertical="center" wrapText="1"/>
      <protection/>
    </xf>
    <xf numFmtId="4" fontId="7" fillId="0" borderId="13" xfId="54" applyNumberFormat="1" applyFont="1" applyFill="1" applyBorder="1" applyAlignment="1">
      <alignment horizontal="center" vertical="center" wrapText="1"/>
      <protection/>
    </xf>
    <xf numFmtId="14" fontId="7" fillId="0" borderId="13" xfId="54" applyNumberFormat="1" applyFont="1" applyFill="1" applyBorder="1" applyAlignment="1">
      <alignment horizontal="center" vertical="center" wrapText="1"/>
      <protection/>
    </xf>
    <xf numFmtId="4" fontId="7" fillId="0" borderId="13" xfId="54" applyNumberFormat="1" applyFont="1" applyFill="1" applyBorder="1" applyAlignment="1">
      <alignment horizontal="center" vertical="center" wrapText="1"/>
      <protection/>
    </xf>
    <xf numFmtId="0" fontId="7" fillId="0" borderId="13" xfId="54" applyFont="1" applyFill="1" applyBorder="1" applyAlignment="1">
      <alignment horizontal="center" vertical="center" wrapText="1"/>
      <protection/>
    </xf>
    <xf numFmtId="0" fontId="0" fillId="0" borderId="13" xfId="0" applyFill="1" applyBorder="1" applyAlignment="1" applyProtection="1">
      <alignment horizontal="center" vertical="center" wrapText="1"/>
      <protection/>
    </xf>
    <xf numFmtId="14" fontId="0" fillId="0" borderId="13" xfId="0" applyNumberFormat="1" applyFont="1" applyFill="1" applyBorder="1" applyAlignment="1" applyProtection="1">
      <alignment horizontal="center" vertical="center" wrapText="1"/>
      <protection/>
    </xf>
    <xf numFmtId="4" fontId="0" fillId="0" borderId="0" xfId="0" applyNumberFormat="1" applyFont="1" applyFill="1" applyAlignment="1">
      <alignment horizontal="center"/>
    </xf>
    <xf numFmtId="1" fontId="7" fillId="0" borderId="13" xfId="54" applyNumberFormat="1" applyFont="1" applyFill="1" applyBorder="1" applyAlignment="1">
      <alignment horizontal="center" vertical="center" wrapText="1"/>
      <protection/>
    </xf>
    <xf numFmtId="3" fontId="7" fillId="0" borderId="13" xfId="54" applyNumberFormat="1" applyFont="1" applyFill="1" applyBorder="1" applyAlignment="1">
      <alignment horizontal="center" vertical="center" wrapText="1"/>
      <protection/>
    </xf>
    <xf numFmtId="14" fontId="7" fillId="0" borderId="13" xfId="0" applyNumberFormat="1" applyFont="1" applyFill="1" applyBorder="1" applyAlignment="1">
      <alignment horizontal="center" vertical="center" wrapText="1"/>
    </xf>
    <xf numFmtId="4" fontId="7" fillId="0" borderId="13"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0" fontId="2" fillId="32" borderId="13" xfId="0" applyFont="1" applyFill="1" applyBorder="1" applyAlignment="1">
      <alignment horizontal="center"/>
    </xf>
    <xf numFmtId="0" fontId="2" fillId="0" borderId="19" xfId="0" applyFont="1" applyBorder="1" applyAlignment="1" applyProtection="1">
      <alignment horizontal="left" vertical="center" wrapText="1"/>
      <protection/>
    </xf>
    <xf numFmtId="0" fontId="2" fillId="0" borderId="20" xfId="0" applyFont="1" applyBorder="1" applyAlignment="1" applyProtection="1">
      <alignment horizontal="left" vertical="center" wrapText="1"/>
      <protection/>
    </xf>
    <xf numFmtId="0" fontId="2" fillId="32" borderId="14" xfId="0" applyFont="1" applyFill="1" applyBorder="1" applyAlignment="1" applyProtection="1">
      <alignment horizontal="center" vertical="center" wrapText="1"/>
      <protection/>
    </xf>
    <xf numFmtId="0" fontId="0" fillId="0" borderId="20" xfId="0" applyBorder="1" applyAlignment="1">
      <alignment vertical="center"/>
    </xf>
    <xf numFmtId="0" fontId="2" fillId="0" borderId="18" xfId="0" applyFont="1" applyFill="1" applyBorder="1" applyAlignment="1" applyProtection="1">
      <alignment/>
      <protection/>
    </xf>
    <xf numFmtId="0" fontId="0" fillId="0" borderId="21" xfId="0" applyFont="1" applyFill="1" applyBorder="1" applyAlignment="1" applyProtection="1">
      <alignment/>
      <protection/>
    </xf>
    <xf numFmtId="0" fontId="0" fillId="0" borderId="17" xfId="0" applyFont="1" applyFill="1" applyBorder="1" applyAlignment="1" applyProtection="1">
      <alignment/>
      <protection/>
    </xf>
    <xf numFmtId="0" fontId="2" fillId="0" borderId="14" xfId="0" applyFont="1" applyFill="1" applyBorder="1" applyAlignment="1" applyProtection="1">
      <alignment/>
      <protection/>
    </xf>
    <xf numFmtId="0" fontId="0" fillId="0" borderId="19" xfId="0" applyFont="1" applyFill="1" applyBorder="1" applyAlignment="1" applyProtection="1">
      <alignment/>
      <protection/>
    </xf>
    <xf numFmtId="0" fontId="0" fillId="0" borderId="20" xfId="0" applyFont="1" applyFill="1" applyBorder="1" applyAlignment="1" applyProtection="1">
      <alignment/>
      <protection/>
    </xf>
    <xf numFmtId="0" fontId="3" fillId="0" borderId="18" xfId="0" applyFont="1" applyBorder="1" applyAlignment="1">
      <alignment horizontal="center" wrapText="1"/>
    </xf>
    <xf numFmtId="0" fontId="3" fillId="0" borderId="21" xfId="0" applyFont="1" applyBorder="1" applyAlignment="1">
      <alignment wrapText="1"/>
    </xf>
    <xf numFmtId="0" fontId="3" fillId="0" borderId="17" xfId="0" applyFont="1" applyBorder="1" applyAlignment="1">
      <alignment wrapText="1"/>
    </xf>
    <xf numFmtId="0" fontId="3" fillId="0" borderId="22" xfId="0" applyFont="1" applyBorder="1" applyAlignment="1">
      <alignment wrapText="1"/>
    </xf>
    <xf numFmtId="0" fontId="3" fillId="0" borderId="23" xfId="0" applyFont="1" applyBorder="1" applyAlignment="1">
      <alignment wrapText="1"/>
    </xf>
    <xf numFmtId="0" fontId="3" fillId="0" borderId="24" xfId="0" applyFont="1" applyBorder="1" applyAlignment="1">
      <alignment wrapText="1"/>
    </xf>
    <xf numFmtId="14" fontId="3" fillId="0" borderId="18" xfId="0" applyNumberFormat="1" applyFont="1" applyBorder="1" applyAlignment="1" applyProtection="1">
      <alignment horizontal="left"/>
      <protection/>
    </xf>
    <xf numFmtId="14" fontId="3" fillId="0" borderId="21" xfId="0" applyNumberFormat="1" applyFont="1" applyBorder="1" applyAlignment="1" applyProtection="1">
      <alignment horizontal="left"/>
      <protection/>
    </xf>
    <xf numFmtId="0" fontId="4" fillId="0" borderId="21" xfId="0" applyFont="1" applyBorder="1" applyAlignment="1" applyProtection="1">
      <alignment horizontal="left"/>
      <protection/>
    </xf>
    <xf numFmtId="0" fontId="4" fillId="0" borderId="17" xfId="0" applyFont="1" applyBorder="1" applyAlignment="1" applyProtection="1">
      <alignment horizontal="left"/>
      <protection/>
    </xf>
    <xf numFmtId="0" fontId="2" fillId="32" borderId="14" xfId="0" applyFont="1" applyFill="1" applyBorder="1" applyAlignment="1" applyProtection="1">
      <alignment horizontal="center"/>
      <protection/>
    </xf>
    <xf numFmtId="0" fontId="2" fillId="32" borderId="19" xfId="0" applyFont="1" applyFill="1" applyBorder="1" applyAlignment="1" applyProtection="1">
      <alignment horizontal="center"/>
      <protection/>
    </xf>
    <xf numFmtId="0" fontId="2" fillId="32" borderId="20" xfId="0" applyFont="1" applyFill="1" applyBorder="1" applyAlignment="1" applyProtection="1">
      <alignment horizontal="center"/>
      <protection/>
    </xf>
    <xf numFmtId="0" fontId="2" fillId="32" borderId="13" xfId="0" applyFont="1" applyFill="1" applyBorder="1" applyAlignment="1" applyProtection="1">
      <alignment horizontal="center"/>
      <protection/>
    </xf>
    <xf numFmtId="189" fontId="2" fillId="0" borderId="15"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wrapText="1"/>
      <protection/>
    </xf>
    <xf numFmtId="0" fontId="5" fillId="0" borderId="15"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protection/>
    </xf>
    <xf numFmtId="0" fontId="2" fillId="0" borderId="14" xfId="0" applyFont="1" applyFill="1" applyBorder="1" applyAlignment="1" applyProtection="1">
      <alignment vertical="center" wrapText="1"/>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0" fillId="0" borderId="19" xfId="0" applyFont="1" applyFill="1" applyBorder="1" applyAlignment="1" applyProtection="1">
      <alignment horizontal="center" wrapText="1"/>
      <protection/>
    </xf>
    <xf numFmtId="0" fontId="0" fillId="0" borderId="20" xfId="0" applyFont="1" applyFill="1" applyBorder="1" applyAlignment="1" applyProtection="1">
      <alignment horizontal="center" wrapText="1"/>
      <protection/>
    </xf>
    <xf numFmtId="0" fontId="2" fillId="32" borderId="15" xfId="0" applyFont="1" applyFill="1" applyBorder="1" applyAlignment="1" applyProtection="1">
      <alignment horizontal="center" vertical="center" wrapText="1"/>
      <protection/>
    </xf>
    <xf numFmtId="0" fontId="2" fillId="32" borderId="12" xfId="0" applyFont="1" applyFill="1" applyBorder="1" applyAlignment="1" applyProtection="1">
      <alignment horizontal="center" vertical="center" wrapText="1"/>
      <protection/>
    </xf>
    <xf numFmtId="0" fontId="2" fillId="0" borderId="14" xfId="0" applyFont="1" applyBorder="1" applyAlignment="1" applyProtection="1">
      <alignment horizontal="left" vertical="center" wrapText="1"/>
      <protection/>
    </xf>
    <xf numFmtId="0" fontId="2" fillId="32" borderId="15" xfId="0" applyFont="1" applyFill="1" applyBorder="1" applyAlignment="1" applyProtection="1">
      <alignment horizontal="center" vertical="center"/>
      <protection/>
    </xf>
    <xf numFmtId="0" fontId="2" fillId="32" borderId="12" xfId="0" applyFont="1" applyFill="1" applyBorder="1" applyAlignment="1" applyProtection="1">
      <alignment horizontal="center" vertical="center"/>
      <protection/>
    </xf>
    <xf numFmtId="0" fontId="50" fillId="0" borderId="13" xfId="0" applyFont="1" applyBorder="1" applyAlignment="1">
      <alignment horizontal="center" vertical="center" wrapText="1"/>
    </xf>
    <xf numFmtId="14" fontId="50" fillId="0" borderId="13" xfId="0" applyNumberFormat="1" applyFont="1" applyBorder="1" applyAlignment="1">
      <alignment horizontal="center" vertical="center" wrapText="1"/>
    </xf>
    <xf numFmtId="0" fontId="2" fillId="0" borderId="13" xfId="0" applyFont="1" applyFill="1" applyBorder="1" applyAlignment="1" applyProtection="1">
      <alignment horizontal="left" vertical="center" wrapText="1"/>
      <protection/>
    </xf>
    <xf numFmtId="0" fontId="7" fillId="0" borderId="13" xfId="0" applyFont="1" applyFill="1" applyBorder="1" applyAlignment="1" applyProtection="1">
      <alignment horizontal="center" vertical="center" wrapText="1"/>
      <protection/>
    </xf>
    <xf numFmtId="0" fontId="12" fillId="0" borderId="13" xfId="0" applyFont="1" applyBorder="1" applyAlignment="1">
      <alignment horizontal="center" vertical="center" wrapText="1"/>
    </xf>
    <xf numFmtId="0" fontId="0" fillId="0" borderId="13" xfId="0" applyBorder="1" applyAlignment="1">
      <alignment horizontal="center"/>
    </xf>
    <xf numFmtId="0" fontId="0" fillId="0" borderId="13" xfId="0" applyBorder="1" applyAlignment="1">
      <alignment wrapText="1"/>
    </xf>
    <xf numFmtId="0" fontId="51" fillId="0" borderId="0" xfId="0" applyFont="1" applyAlignment="1">
      <alignment horizontal="center" vertical="center" wrapText="1"/>
    </xf>
    <xf numFmtId="0" fontId="11" fillId="0" borderId="0" xfId="0" applyFont="1" applyFill="1" applyBorder="1" applyAlignment="1">
      <alignment horizontal="center" vertical="center" wrapText="1"/>
    </xf>
    <xf numFmtId="4" fontId="41" fillId="0" borderId="14" xfId="0" applyNumberFormat="1" applyFont="1" applyBorder="1" applyAlignment="1">
      <alignment horizontal="left" wrapText="1"/>
    </xf>
    <xf numFmtId="4" fontId="41" fillId="0" borderId="19" xfId="0" applyNumberFormat="1" applyFont="1" applyBorder="1" applyAlignment="1">
      <alignment horizontal="left" wrapText="1"/>
    </xf>
    <xf numFmtId="4" fontId="41" fillId="0" borderId="20" xfId="0" applyNumberFormat="1" applyFont="1" applyBorder="1" applyAlignment="1">
      <alignment horizontal="left" wrapText="1"/>
    </xf>
    <xf numFmtId="0" fontId="52" fillId="0" borderId="0" xfId="0" applyFont="1" applyAlignment="1">
      <alignment horizontal="center" vertical="center" wrapText="1"/>
    </xf>
    <xf numFmtId="0" fontId="12" fillId="0" borderId="16" xfId="0" applyFont="1" applyBorder="1" applyAlignment="1">
      <alignment horizontal="center" vertical="center" wrapText="1"/>
    </xf>
    <xf numFmtId="0" fontId="12" fillId="0" borderId="0"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10</xdr:col>
      <xdr:colOff>47625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2668250" y="104775"/>
          <a:ext cx="120015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02"/>
  <sheetViews>
    <sheetView view="pageBreakPreview" zoomScale="85" zoomScaleNormal="85" zoomScaleSheetLayoutView="85" zoomScalePageLayoutView="0" workbookViewId="0" topLeftCell="A22">
      <selection activeCell="H8" sqref="H8"/>
    </sheetView>
  </sheetViews>
  <sheetFormatPr defaultColWidth="9.140625" defaultRowHeight="15"/>
  <cols>
    <col min="1" max="1" width="1.1484375" style="0" customWidth="1"/>
    <col min="2" max="2" width="38.00390625" style="43" customWidth="1"/>
    <col min="3" max="3" width="33.8515625" style="43" customWidth="1"/>
    <col min="4" max="4" width="11.140625" style="0" hidden="1" customWidth="1"/>
    <col min="5" max="5" width="69.57421875" style="0" customWidth="1"/>
    <col min="6" max="6" width="8.57421875" style="0" customWidth="1"/>
    <col min="7" max="9" width="16.421875" style="0" customWidth="1"/>
    <col min="10" max="10" width="6.8515625" style="0" customWidth="1"/>
    <col min="11" max="11" width="2.28125" style="0" customWidth="1"/>
  </cols>
  <sheetData>
    <row r="1" spans="1:11" ht="15" customHeight="1">
      <c r="A1" s="2"/>
      <c r="B1" s="117" t="s">
        <v>56</v>
      </c>
      <c r="C1" s="118"/>
      <c r="D1" s="118"/>
      <c r="E1" s="118"/>
      <c r="F1" s="118"/>
      <c r="G1" s="118"/>
      <c r="H1" s="118"/>
      <c r="I1" s="118"/>
      <c r="J1" s="119"/>
      <c r="K1" s="3"/>
    </row>
    <row r="2" spans="1:11" ht="15" customHeight="1">
      <c r="A2" s="2"/>
      <c r="B2" s="120"/>
      <c r="C2" s="121"/>
      <c r="D2" s="121"/>
      <c r="E2" s="121"/>
      <c r="F2" s="121"/>
      <c r="G2" s="121"/>
      <c r="H2" s="121"/>
      <c r="I2" s="121"/>
      <c r="J2" s="122"/>
      <c r="K2" s="3"/>
    </row>
    <row r="3" spans="1:11" ht="15.75">
      <c r="A3" s="2"/>
      <c r="B3" s="39" t="s">
        <v>1</v>
      </c>
      <c r="C3" s="123">
        <v>44835</v>
      </c>
      <c r="D3" s="124"/>
      <c r="E3" s="125"/>
      <c r="F3" s="125"/>
      <c r="G3" s="125"/>
      <c r="H3" s="125"/>
      <c r="I3" s="125"/>
      <c r="J3" s="126"/>
      <c r="K3" s="3"/>
    </row>
    <row r="4" spans="1:11" ht="15">
      <c r="A4" s="2"/>
      <c r="B4" s="127" t="s">
        <v>36</v>
      </c>
      <c r="C4" s="128"/>
      <c r="D4" s="4"/>
      <c r="E4" s="129" t="s">
        <v>32</v>
      </c>
      <c r="F4" s="130"/>
      <c r="G4" s="130"/>
      <c r="H4" s="130"/>
      <c r="I4" s="130"/>
      <c r="J4" s="130"/>
      <c r="K4" s="3"/>
    </row>
    <row r="5" spans="1:13" ht="15">
      <c r="A5" s="2"/>
      <c r="B5" s="12" t="s">
        <v>27</v>
      </c>
      <c r="C5" s="23" t="s">
        <v>83</v>
      </c>
      <c r="D5" s="5"/>
      <c r="E5" s="44" t="s">
        <v>33</v>
      </c>
      <c r="F5" s="139" t="s">
        <v>88</v>
      </c>
      <c r="G5" s="139"/>
      <c r="H5" s="140"/>
      <c r="I5" s="134" t="s">
        <v>53</v>
      </c>
      <c r="J5" s="131" t="s">
        <v>0</v>
      </c>
      <c r="L5" s="1"/>
      <c r="M5" s="1"/>
    </row>
    <row r="6" spans="1:13" ht="30">
      <c r="A6" s="2"/>
      <c r="B6" s="12" t="s">
        <v>38</v>
      </c>
      <c r="C6" s="23" t="s">
        <v>89</v>
      </c>
      <c r="D6" s="5"/>
      <c r="E6" s="136" t="s">
        <v>57</v>
      </c>
      <c r="F6" s="137"/>
      <c r="G6" s="138"/>
      <c r="H6" s="100">
        <v>4100</v>
      </c>
      <c r="I6" s="135"/>
      <c r="J6" s="132"/>
      <c r="L6" s="1"/>
      <c r="M6" s="1"/>
    </row>
    <row r="7" spans="1:13" ht="15">
      <c r="A7" s="2"/>
      <c r="B7" s="12" t="s">
        <v>28</v>
      </c>
      <c r="C7" s="23" t="s">
        <v>91</v>
      </c>
      <c r="D7" s="5"/>
      <c r="E7" s="114" t="s">
        <v>55</v>
      </c>
      <c r="F7" s="115"/>
      <c r="G7" s="116"/>
      <c r="H7" s="102">
        <v>1275</v>
      </c>
      <c r="I7" s="135"/>
      <c r="J7" s="133"/>
      <c r="L7" s="1"/>
      <c r="M7" s="1"/>
    </row>
    <row r="8" spans="1:13" ht="15">
      <c r="A8" s="2"/>
      <c r="B8" s="26" t="s">
        <v>29</v>
      </c>
      <c r="C8" s="65" t="s">
        <v>5</v>
      </c>
      <c r="D8" s="5"/>
      <c r="E8" s="111" t="s">
        <v>24</v>
      </c>
      <c r="F8" s="112"/>
      <c r="G8" s="113"/>
      <c r="H8" s="49" t="s">
        <v>54</v>
      </c>
      <c r="I8" s="135"/>
      <c r="J8" s="133"/>
      <c r="L8" s="1"/>
      <c r="M8" s="1"/>
    </row>
    <row r="9" spans="1:13" ht="30">
      <c r="A9" s="2"/>
      <c r="B9" s="12" t="s">
        <v>30</v>
      </c>
      <c r="C9" s="66" t="s">
        <v>0</v>
      </c>
      <c r="D9" s="27"/>
      <c r="E9" s="141" t="s">
        <v>41</v>
      </c>
      <c r="F9" s="141" t="s">
        <v>34</v>
      </c>
      <c r="G9" s="144" t="s">
        <v>2</v>
      </c>
      <c r="H9" s="141" t="s">
        <v>52</v>
      </c>
      <c r="I9" s="141" t="s">
        <v>37</v>
      </c>
      <c r="J9" s="141" t="s">
        <v>3</v>
      </c>
      <c r="L9" s="1"/>
      <c r="M9" s="1"/>
    </row>
    <row r="10" spans="1:13" ht="15">
      <c r="A10" s="2"/>
      <c r="B10" s="148" t="s">
        <v>42</v>
      </c>
      <c r="C10" s="149" t="s">
        <v>94</v>
      </c>
      <c r="D10" s="5"/>
      <c r="E10" s="142"/>
      <c r="F10" s="142"/>
      <c r="G10" s="145"/>
      <c r="H10" s="142"/>
      <c r="I10" s="142"/>
      <c r="J10" s="142"/>
      <c r="L10" s="1"/>
      <c r="M10" s="1"/>
    </row>
    <row r="11" spans="1:13" ht="30">
      <c r="A11" s="2"/>
      <c r="B11" s="148"/>
      <c r="C11" s="149"/>
      <c r="D11" s="5"/>
      <c r="E11" s="83" t="s">
        <v>90</v>
      </c>
      <c r="F11" s="84">
        <v>1275</v>
      </c>
      <c r="G11" s="50">
        <v>980</v>
      </c>
      <c r="H11" s="56">
        <v>4100</v>
      </c>
      <c r="I11" s="48" t="s">
        <v>5</v>
      </c>
      <c r="J11" s="48" t="s">
        <v>5</v>
      </c>
      <c r="L11" s="1"/>
      <c r="M11" s="1"/>
    </row>
    <row r="12" spans="1:11" ht="15">
      <c r="A12" s="2"/>
      <c r="B12" s="40"/>
      <c r="C12" s="67"/>
      <c r="D12" s="8"/>
      <c r="E12" s="9"/>
      <c r="F12" s="9"/>
      <c r="G12" s="10"/>
      <c r="H12" s="11"/>
      <c r="I12" s="28"/>
      <c r="J12" s="25"/>
      <c r="K12" s="1"/>
    </row>
    <row r="13" spans="1:9" ht="15">
      <c r="A13" s="2"/>
      <c r="B13" s="127" t="s">
        <v>9</v>
      </c>
      <c r="C13" s="129"/>
      <c r="D13" s="13"/>
      <c r="E13" s="106" t="s">
        <v>35</v>
      </c>
      <c r="F13" s="106"/>
      <c r="G13" s="106"/>
      <c r="H13" s="106"/>
      <c r="I13" s="106"/>
    </row>
    <row r="14" spans="1:9" ht="45">
      <c r="A14" s="2"/>
      <c r="B14" s="12" t="s">
        <v>8</v>
      </c>
      <c r="C14" s="98" t="s">
        <v>0</v>
      </c>
      <c r="D14" s="6"/>
      <c r="E14" s="109" t="s">
        <v>17</v>
      </c>
      <c r="F14" s="110"/>
      <c r="G14" s="15" t="s">
        <v>25</v>
      </c>
      <c r="H14" s="15" t="s">
        <v>26</v>
      </c>
      <c r="I14" s="15" t="s">
        <v>4</v>
      </c>
    </row>
    <row r="15" spans="1:9" ht="15">
      <c r="A15" s="2"/>
      <c r="B15" s="12" t="s">
        <v>18</v>
      </c>
      <c r="C15" s="99" t="s">
        <v>5</v>
      </c>
      <c r="D15" s="7"/>
      <c r="E15" s="107" t="s">
        <v>10</v>
      </c>
      <c r="F15" s="108"/>
      <c r="G15" s="45" t="s">
        <v>54</v>
      </c>
      <c r="H15" s="45" t="s">
        <v>54</v>
      </c>
      <c r="I15" s="45" t="s">
        <v>54</v>
      </c>
    </row>
    <row r="16" spans="1:9" ht="15">
      <c r="A16" s="2"/>
      <c r="B16" s="12" t="s">
        <v>19</v>
      </c>
      <c r="C16" s="99" t="s">
        <v>5</v>
      </c>
      <c r="D16" s="7"/>
      <c r="E16" s="107" t="s">
        <v>11</v>
      </c>
      <c r="F16" s="108"/>
      <c r="G16" s="45" t="s">
        <v>54</v>
      </c>
      <c r="H16" s="45" t="s">
        <v>54</v>
      </c>
      <c r="I16" s="45" t="s">
        <v>54</v>
      </c>
    </row>
    <row r="17" spans="1:9" ht="15">
      <c r="A17" s="2"/>
      <c r="B17" s="12" t="s">
        <v>20</v>
      </c>
      <c r="C17" s="88" t="s">
        <v>5</v>
      </c>
      <c r="D17" s="7"/>
      <c r="E17" s="107" t="s">
        <v>12</v>
      </c>
      <c r="F17" s="108"/>
      <c r="G17" s="45" t="s">
        <v>54</v>
      </c>
      <c r="H17" s="45" t="s">
        <v>54</v>
      </c>
      <c r="I17" s="45" t="s">
        <v>54</v>
      </c>
    </row>
    <row r="18" spans="1:9" ht="15">
      <c r="A18" s="2"/>
      <c r="B18" s="12" t="s">
        <v>21</v>
      </c>
      <c r="C18" s="88" t="s">
        <v>5</v>
      </c>
      <c r="D18" s="7"/>
      <c r="E18" s="107" t="s">
        <v>13</v>
      </c>
      <c r="F18" s="108"/>
      <c r="G18" s="45" t="s">
        <v>54</v>
      </c>
      <c r="H18" s="45" t="s">
        <v>54</v>
      </c>
      <c r="I18" s="45" t="s">
        <v>54</v>
      </c>
    </row>
    <row r="19" spans="1:9" ht="15">
      <c r="A19" s="2"/>
      <c r="B19" s="12" t="s">
        <v>22</v>
      </c>
      <c r="C19" s="99" t="s">
        <v>5</v>
      </c>
      <c r="D19" s="7"/>
      <c r="E19" s="107" t="s">
        <v>15</v>
      </c>
      <c r="F19" s="108"/>
      <c r="G19" s="45" t="s">
        <v>54</v>
      </c>
      <c r="H19" s="45" t="s">
        <v>54</v>
      </c>
      <c r="I19" s="45" t="s">
        <v>54</v>
      </c>
    </row>
    <row r="20" spans="1:9" ht="30">
      <c r="A20" s="2"/>
      <c r="B20" s="12" t="s">
        <v>23</v>
      </c>
      <c r="C20" s="88" t="s">
        <v>5</v>
      </c>
      <c r="D20" s="7"/>
      <c r="E20" s="107" t="s">
        <v>14</v>
      </c>
      <c r="F20" s="108"/>
      <c r="G20" s="45" t="s">
        <v>54</v>
      </c>
      <c r="H20" s="45" t="s">
        <v>54</v>
      </c>
      <c r="I20" s="45" t="s">
        <v>54</v>
      </c>
    </row>
    <row r="21" spans="1:9" ht="15">
      <c r="A21" s="2"/>
      <c r="B21" s="12" t="s">
        <v>43</v>
      </c>
      <c r="C21" s="99" t="s">
        <v>5</v>
      </c>
      <c r="D21" s="7"/>
      <c r="E21" s="107" t="s">
        <v>16</v>
      </c>
      <c r="F21" s="108"/>
      <c r="G21" s="45" t="s">
        <v>54</v>
      </c>
      <c r="H21" s="45" t="s">
        <v>54</v>
      </c>
      <c r="I21" s="45" t="s">
        <v>54</v>
      </c>
    </row>
    <row r="22" spans="1:9" ht="15">
      <c r="A22" s="1"/>
      <c r="B22" s="41"/>
      <c r="C22" s="41"/>
      <c r="D22" s="14"/>
      <c r="E22" s="143" t="s">
        <v>7</v>
      </c>
      <c r="F22" s="108"/>
      <c r="G22" s="18">
        <v>0</v>
      </c>
      <c r="H22" s="18">
        <v>0</v>
      </c>
      <c r="I22" s="24" t="s">
        <v>39</v>
      </c>
    </row>
    <row r="23" spans="1:10" ht="15">
      <c r="A23" s="1"/>
      <c r="B23" s="41"/>
      <c r="C23" s="41"/>
      <c r="D23" s="14"/>
      <c r="E23" s="16"/>
      <c r="F23" s="16"/>
      <c r="G23" s="17"/>
      <c r="H23" s="17"/>
      <c r="I23" s="17"/>
      <c r="J23" s="17"/>
    </row>
    <row r="24" spans="1:10" ht="15">
      <c r="A24" s="1"/>
      <c r="B24" s="19" t="s">
        <v>31</v>
      </c>
      <c r="C24" s="68" t="s">
        <v>6</v>
      </c>
      <c r="D24" s="20"/>
      <c r="E24" s="21" t="s">
        <v>40</v>
      </c>
      <c r="F24" s="16"/>
      <c r="G24" s="17"/>
      <c r="H24" s="17"/>
      <c r="I24" s="17"/>
      <c r="J24" s="17"/>
    </row>
    <row r="25" spans="1:10" ht="15">
      <c r="A25" s="51"/>
      <c r="B25" s="52" t="s">
        <v>79</v>
      </c>
      <c r="C25" s="53">
        <v>44683</v>
      </c>
      <c r="D25" s="54"/>
      <c r="E25" s="55">
        <v>47.68</v>
      </c>
      <c r="F25" s="16"/>
      <c r="G25" s="17"/>
      <c r="H25" s="17"/>
      <c r="I25" s="17"/>
      <c r="J25" s="17"/>
    </row>
    <row r="26" spans="1:10" ht="15">
      <c r="A26" s="51"/>
      <c r="B26" s="71"/>
      <c r="C26" s="72"/>
      <c r="D26" s="13"/>
      <c r="E26" s="73"/>
      <c r="F26" s="16"/>
      <c r="G26" s="17"/>
      <c r="H26" s="17"/>
      <c r="I26" s="17"/>
      <c r="J26" s="17"/>
    </row>
    <row r="27" spans="1:10" ht="72.75" customHeight="1">
      <c r="A27" s="51"/>
      <c r="B27" s="150" t="s">
        <v>84</v>
      </c>
      <c r="C27" s="150"/>
      <c r="D27" s="150"/>
      <c r="E27" s="150"/>
      <c r="F27" s="150"/>
      <c r="G27" s="150"/>
      <c r="H27" s="150"/>
      <c r="I27" s="150"/>
      <c r="J27" s="150"/>
    </row>
    <row r="28" spans="1:10" ht="51.75" customHeight="1">
      <c r="A28" s="51"/>
      <c r="B28" s="146" t="s">
        <v>85</v>
      </c>
      <c r="C28" s="146"/>
      <c r="D28" s="146"/>
      <c r="E28" s="146"/>
      <c r="F28" s="146"/>
      <c r="G28" s="146"/>
      <c r="H28" s="146"/>
      <c r="I28" s="146"/>
      <c r="J28" s="146"/>
    </row>
    <row r="29" spans="1:10" ht="30.75" customHeight="1">
      <c r="A29" s="51"/>
      <c r="B29" s="147" t="s">
        <v>86</v>
      </c>
      <c r="C29" s="147"/>
      <c r="D29" s="147"/>
      <c r="E29" s="147"/>
      <c r="F29" s="147"/>
      <c r="G29" s="147"/>
      <c r="H29" s="147"/>
      <c r="I29" s="147"/>
      <c r="J29" s="147"/>
    </row>
    <row r="30" spans="1:10" ht="60" customHeight="1">
      <c r="A30" s="1"/>
      <c r="B30" s="147" t="s">
        <v>87</v>
      </c>
      <c r="C30" s="147"/>
      <c r="D30" s="147"/>
      <c r="E30" s="147"/>
      <c r="F30" s="147"/>
      <c r="G30" s="147"/>
      <c r="H30" s="147"/>
      <c r="I30" s="147"/>
      <c r="J30" s="147"/>
    </row>
    <row r="31" spans="1:10" ht="15">
      <c r="A31" s="1"/>
      <c r="B31" s="41"/>
      <c r="C31" s="41"/>
      <c r="D31" s="14"/>
      <c r="E31" s="16"/>
      <c r="F31" s="16"/>
      <c r="G31" s="17"/>
      <c r="H31" s="17"/>
      <c r="I31" s="17"/>
      <c r="J31" s="17"/>
    </row>
    <row r="32" spans="2:10" ht="15">
      <c r="B32" s="42"/>
      <c r="C32" s="37"/>
      <c r="D32" s="38"/>
      <c r="E32" s="38"/>
      <c r="G32" s="38"/>
      <c r="I32" s="17"/>
      <c r="J32" s="17"/>
    </row>
    <row r="33" spans="2:10" ht="15">
      <c r="B33" s="42"/>
      <c r="C33" s="37"/>
      <c r="D33" s="38"/>
      <c r="E33" s="38"/>
      <c r="G33" s="38"/>
      <c r="I33" s="17"/>
      <c r="J33" s="17"/>
    </row>
    <row r="34" spans="2:10" ht="15">
      <c r="B34" s="37"/>
      <c r="C34" s="37"/>
      <c r="D34" s="38"/>
      <c r="E34" s="38"/>
      <c r="G34" s="38"/>
      <c r="I34" s="17"/>
      <c r="J34" s="17"/>
    </row>
    <row r="35" spans="9:10" ht="15">
      <c r="I35" s="17"/>
      <c r="J35" s="17"/>
    </row>
    <row r="36" spans="9:10" ht="15">
      <c r="I36" s="17"/>
      <c r="J36" s="17"/>
    </row>
    <row r="37" spans="9:10" ht="15">
      <c r="I37" s="17"/>
      <c r="J37" s="17"/>
    </row>
    <row r="38" spans="9:10" ht="15">
      <c r="I38" s="17"/>
      <c r="J38" s="17"/>
    </row>
    <row r="39" spans="9:10" ht="15">
      <c r="I39" s="17"/>
      <c r="J39" s="17"/>
    </row>
    <row r="40" spans="9:10" ht="15">
      <c r="I40" s="17"/>
      <c r="J40" s="17"/>
    </row>
    <row r="41" spans="9:10" ht="15">
      <c r="I41" s="17"/>
      <c r="J41" s="17"/>
    </row>
    <row r="42" spans="9:10" ht="15">
      <c r="I42" s="17"/>
      <c r="J42" s="17"/>
    </row>
    <row r="43" spans="9:10" ht="15">
      <c r="I43" s="17"/>
      <c r="J43" s="17"/>
    </row>
    <row r="44" spans="9:10" ht="15">
      <c r="I44" s="17"/>
      <c r="J44" s="17"/>
    </row>
    <row r="45" spans="9:10" ht="15">
      <c r="I45" s="17"/>
      <c r="J45" s="17"/>
    </row>
    <row r="46" spans="9:10" ht="15">
      <c r="I46" s="17"/>
      <c r="J46" s="17"/>
    </row>
    <row r="47" spans="9:10" ht="15">
      <c r="I47" s="17"/>
      <c r="J47" s="17"/>
    </row>
    <row r="48" spans="9:10" ht="15">
      <c r="I48" s="17"/>
      <c r="J48" s="17"/>
    </row>
    <row r="49" spans="9:10" ht="15">
      <c r="I49" s="17"/>
      <c r="J49" s="17"/>
    </row>
    <row r="50" spans="9:10" ht="15">
      <c r="I50" s="17"/>
      <c r="J50" s="17"/>
    </row>
    <row r="51" spans="9:10" ht="15">
      <c r="I51" s="17"/>
      <c r="J51" s="17"/>
    </row>
    <row r="52" spans="9:10" ht="15">
      <c r="I52" s="17"/>
      <c r="J52" s="17"/>
    </row>
    <row r="53" spans="9:10" ht="15">
      <c r="I53" s="17"/>
      <c r="J53" s="17"/>
    </row>
    <row r="54" spans="9:10" ht="15">
      <c r="I54" s="17"/>
      <c r="J54" s="17"/>
    </row>
    <row r="55" spans="9:10" ht="15">
      <c r="I55" s="17"/>
      <c r="J55" s="17"/>
    </row>
    <row r="56" spans="9:10" ht="15">
      <c r="I56" s="17"/>
      <c r="J56" s="17"/>
    </row>
    <row r="57" spans="9:10" ht="15">
      <c r="I57" s="17"/>
      <c r="J57" s="17"/>
    </row>
    <row r="58" spans="9:10" ht="15">
      <c r="I58" s="17"/>
      <c r="J58" s="17"/>
    </row>
    <row r="59" spans="9:10" ht="15">
      <c r="I59" s="17"/>
      <c r="J59" s="17"/>
    </row>
    <row r="60" spans="9:10" ht="15">
      <c r="I60" s="17"/>
      <c r="J60" s="17"/>
    </row>
    <row r="61" spans="9:10" ht="15">
      <c r="I61" s="17"/>
      <c r="J61" s="17"/>
    </row>
    <row r="62" spans="9:10" ht="15">
      <c r="I62" s="17"/>
      <c r="J62" s="17"/>
    </row>
    <row r="63" spans="9:10" ht="15">
      <c r="I63" s="17"/>
      <c r="J63" s="17"/>
    </row>
    <row r="64" spans="9:10" ht="15">
      <c r="I64" s="17"/>
      <c r="J64" s="17"/>
    </row>
    <row r="65" spans="9:10" ht="15">
      <c r="I65" s="17"/>
      <c r="J65" s="17"/>
    </row>
    <row r="66" spans="9:10" ht="15">
      <c r="I66" s="17"/>
      <c r="J66" s="17"/>
    </row>
    <row r="67" spans="9:10" ht="15">
      <c r="I67" s="17"/>
      <c r="J67" s="17"/>
    </row>
    <row r="68" spans="9:10" ht="15">
      <c r="I68" s="17"/>
      <c r="J68" s="17"/>
    </row>
    <row r="69" spans="9:10" ht="15">
      <c r="I69" s="17"/>
      <c r="J69" s="17"/>
    </row>
    <row r="70" spans="9:10" ht="15">
      <c r="I70" s="17"/>
      <c r="J70" s="17"/>
    </row>
    <row r="71" spans="9:10" ht="15">
      <c r="I71" s="17"/>
      <c r="J71" s="17"/>
    </row>
    <row r="72" spans="9:10" ht="15">
      <c r="I72" s="17"/>
      <c r="J72" s="17"/>
    </row>
    <row r="73" spans="9:10" ht="15">
      <c r="I73" s="17"/>
      <c r="J73" s="17"/>
    </row>
    <row r="74" spans="9:10" ht="15">
      <c r="I74" s="17"/>
      <c r="J74" s="17"/>
    </row>
    <row r="75" spans="9:10" ht="15">
      <c r="I75" s="17"/>
      <c r="J75" s="17"/>
    </row>
    <row r="76" spans="9:10" ht="15">
      <c r="I76" s="17"/>
      <c r="J76" s="17"/>
    </row>
    <row r="77" spans="9:10" ht="15">
      <c r="I77" s="17"/>
      <c r="J77" s="17"/>
    </row>
    <row r="78" spans="9:10" ht="15">
      <c r="I78" s="17"/>
      <c r="J78" s="17"/>
    </row>
    <row r="79" spans="9:10" ht="15">
      <c r="I79" s="17"/>
      <c r="J79" s="17"/>
    </row>
    <row r="80" spans="9:10" ht="15">
      <c r="I80" s="17"/>
      <c r="J80" s="17"/>
    </row>
    <row r="81" spans="9:10" ht="15">
      <c r="I81" s="17"/>
      <c r="J81" s="17"/>
    </row>
    <row r="82" spans="9:10" ht="15">
      <c r="I82" s="17"/>
      <c r="J82" s="17"/>
    </row>
    <row r="83" spans="9:10" ht="15">
      <c r="I83" s="17"/>
      <c r="J83" s="17"/>
    </row>
    <row r="84" spans="9:10" ht="15">
      <c r="I84" s="17"/>
      <c r="J84" s="17"/>
    </row>
    <row r="85" spans="9:10" ht="15">
      <c r="I85" s="17"/>
      <c r="J85" s="17"/>
    </row>
    <row r="86" spans="9:10" ht="15">
      <c r="I86" s="17"/>
      <c r="J86" s="17"/>
    </row>
    <row r="87" spans="9:10" ht="15">
      <c r="I87" s="17"/>
      <c r="J87" s="17"/>
    </row>
    <row r="88" spans="9:10" ht="15">
      <c r="I88" s="17"/>
      <c r="J88" s="17"/>
    </row>
    <row r="89" spans="9:10" ht="15">
      <c r="I89" s="17"/>
      <c r="J89" s="17"/>
    </row>
    <row r="90" spans="9:10" ht="15">
      <c r="I90" s="17"/>
      <c r="J90" s="17"/>
    </row>
    <row r="91" spans="9:10" ht="15">
      <c r="I91" s="17"/>
      <c r="J91" s="17"/>
    </row>
    <row r="92" spans="9:10" ht="15">
      <c r="I92" s="17"/>
      <c r="J92" s="17"/>
    </row>
    <row r="93" spans="9:10" ht="15">
      <c r="I93" s="17"/>
      <c r="J93" s="17"/>
    </row>
    <row r="94" spans="9:10" ht="15">
      <c r="I94" s="17"/>
      <c r="J94" s="17"/>
    </row>
    <row r="95" spans="9:10" ht="15">
      <c r="I95" s="17"/>
      <c r="J95" s="17"/>
    </row>
    <row r="96" spans="9:10" ht="15">
      <c r="I96" s="17"/>
      <c r="J96" s="17"/>
    </row>
    <row r="97" spans="9:10" ht="15">
      <c r="I97" s="17"/>
      <c r="J97" s="17"/>
    </row>
    <row r="98" spans="9:10" ht="15">
      <c r="I98" s="17"/>
      <c r="J98" s="17"/>
    </row>
    <row r="99" spans="9:10" ht="15">
      <c r="I99" s="17"/>
      <c r="J99" s="17"/>
    </row>
    <row r="100" spans="9:10" ht="15">
      <c r="I100" s="17"/>
      <c r="J100" s="17"/>
    </row>
    <row r="101" spans="9:10" ht="15">
      <c r="I101" s="17"/>
      <c r="J101" s="17"/>
    </row>
    <row r="102" spans="9:10" ht="15">
      <c r="I102" s="17"/>
      <c r="J102" s="17"/>
    </row>
  </sheetData>
  <sheetProtection/>
  <mergeCells count="33">
    <mergeCell ref="B28:J28"/>
    <mergeCell ref="B29:J29"/>
    <mergeCell ref="B30:J30"/>
    <mergeCell ref="B13:C13"/>
    <mergeCell ref="B10:B11"/>
    <mergeCell ref="C10:C11"/>
    <mergeCell ref="E21:F21"/>
    <mergeCell ref="E19:F19"/>
    <mergeCell ref="B27:J27"/>
    <mergeCell ref="J9:J10"/>
    <mergeCell ref="E22:F22"/>
    <mergeCell ref="E9:E10"/>
    <mergeCell ref="E16:F16"/>
    <mergeCell ref="E20:F20"/>
    <mergeCell ref="E15:F15"/>
    <mergeCell ref="G9:G10"/>
    <mergeCell ref="I5:I8"/>
    <mergeCell ref="E6:G6"/>
    <mergeCell ref="F5:H5"/>
    <mergeCell ref="H9:H10"/>
    <mergeCell ref="I9:I10"/>
    <mergeCell ref="E17:F17"/>
    <mergeCell ref="F9:F10"/>
    <mergeCell ref="E13:I13"/>
    <mergeCell ref="E18:F18"/>
    <mergeCell ref="E14:F14"/>
    <mergeCell ref="E8:G8"/>
    <mergeCell ref="E7:G7"/>
    <mergeCell ref="B1:J2"/>
    <mergeCell ref="C3:J3"/>
    <mergeCell ref="B4:C4"/>
    <mergeCell ref="E4:J4"/>
    <mergeCell ref="J5:J8"/>
  </mergeCells>
  <printOptions/>
  <pageMargins left="0.7086614173228347" right="0.1968503937007874" top="0.7480314960629921" bottom="0.7480314960629921" header="0.31496062992125984" footer="0.31496062992125984"/>
  <pageSetup fitToHeight="1" fitToWidth="1" horizontalDpi="600" verticalDpi="600" orientation="landscape" paperSize="9" scale="65" r:id="rId2"/>
  <rowBreaks count="1" manualBreakCount="1">
    <brk id="11"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F22"/>
  <sheetViews>
    <sheetView view="pageBreakPreview" zoomScaleSheetLayoutView="100" zoomScalePageLayoutView="0" workbookViewId="0" topLeftCell="A10">
      <selection activeCell="A13" sqref="A13:F18"/>
    </sheetView>
  </sheetViews>
  <sheetFormatPr defaultColWidth="9.140625" defaultRowHeight="15"/>
  <cols>
    <col min="1" max="1" width="6.00390625" style="0" customWidth="1"/>
    <col min="2" max="2" width="21.140625" style="0" customWidth="1"/>
    <col min="3" max="3" width="31.28125" style="0" customWidth="1"/>
    <col min="4" max="4" width="29.140625" style="0" customWidth="1"/>
    <col min="5" max="5" width="14.00390625" style="0" customWidth="1"/>
    <col min="6" max="6" width="52.421875" style="0" customWidth="1"/>
  </cols>
  <sheetData>
    <row r="1" spans="1:3" ht="15">
      <c r="A1" s="152" t="s">
        <v>31</v>
      </c>
      <c r="B1" s="152"/>
      <c r="C1" s="30" t="str">
        <f>ПублПасп!B25</f>
        <v>ТОВ "АКО ЕКСПЕРТ"</v>
      </c>
    </row>
    <row r="2" spans="1:3" ht="15">
      <c r="A2" s="152" t="s">
        <v>6</v>
      </c>
      <c r="B2" s="152"/>
      <c r="C2" s="30">
        <f>ПублПасп!C25</f>
        <v>44683</v>
      </c>
    </row>
    <row r="3" spans="1:3" ht="30" customHeight="1">
      <c r="A3" s="152" t="s">
        <v>51</v>
      </c>
      <c r="B3" s="152"/>
      <c r="C3" s="22">
        <f>ПублПасп!E25</f>
        <v>47.68</v>
      </c>
    </row>
    <row r="6" spans="1:6" ht="15">
      <c r="A6" s="151" t="s">
        <v>44</v>
      </c>
      <c r="B6" s="151"/>
      <c r="C6" s="151"/>
      <c r="D6" s="151"/>
      <c r="E6" s="151"/>
      <c r="F6" s="151"/>
    </row>
    <row r="7" spans="1:6" ht="15">
      <c r="A7" s="31" t="s">
        <v>45</v>
      </c>
      <c r="B7" s="31" t="s">
        <v>46</v>
      </c>
      <c r="C7" s="46" t="s">
        <v>47</v>
      </c>
      <c r="D7" s="31" t="s">
        <v>48</v>
      </c>
      <c r="E7" s="31" t="s">
        <v>49</v>
      </c>
      <c r="F7" s="31" t="s">
        <v>50</v>
      </c>
    </row>
    <row r="8" spans="1:6" ht="15">
      <c r="A8" s="31"/>
      <c r="B8" s="29"/>
      <c r="C8" s="47"/>
      <c r="D8" s="33"/>
      <c r="E8" s="47"/>
      <c r="F8" s="35"/>
    </row>
    <row r="9" spans="1:6" ht="15">
      <c r="A9" s="31"/>
      <c r="B9" s="36"/>
      <c r="C9" s="32"/>
      <c r="D9" s="33"/>
      <c r="E9" s="34"/>
      <c r="F9" s="35"/>
    </row>
    <row r="10" spans="1:6" ht="15">
      <c r="A10" s="31"/>
      <c r="B10" s="29"/>
      <c r="C10" s="32"/>
      <c r="D10" s="33"/>
      <c r="E10" s="34"/>
      <c r="F10" s="35"/>
    </row>
    <row r="11" spans="1:6" ht="15">
      <c r="A11" s="31"/>
      <c r="B11" s="36"/>
      <c r="C11" s="32"/>
      <c r="D11" s="33"/>
      <c r="E11" s="34"/>
      <c r="F11" s="35"/>
    </row>
    <row r="12" spans="1:6" ht="15">
      <c r="A12" s="1"/>
      <c r="B12" s="74"/>
      <c r="C12" s="75"/>
      <c r="D12" s="76"/>
      <c r="E12" s="77"/>
      <c r="F12" s="78"/>
    </row>
    <row r="13" spans="1:6" ht="15">
      <c r="A13" s="153" t="s">
        <v>85</v>
      </c>
      <c r="B13" s="153"/>
      <c r="C13" s="153"/>
      <c r="D13" s="153"/>
      <c r="E13" s="153"/>
      <c r="F13" s="153"/>
    </row>
    <row r="14" spans="1:6" ht="15">
      <c r="A14" s="153"/>
      <c r="B14" s="153"/>
      <c r="C14" s="153"/>
      <c r="D14" s="153"/>
      <c r="E14" s="153"/>
      <c r="F14" s="153"/>
    </row>
    <row r="15" spans="1:6" ht="15">
      <c r="A15" s="153"/>
      <c r="B15" s="153"/>
      <c r="C15" s="153"/>
      <c r="D15" s="153"/>
      <c r="E15" s="153"/>
      <c r="F15" s="153"/>
    </row>
    <row r="16" spans="1:6" ht="15">
      <c r="A16" s="153"/>
      <c r="B16" s="153"/>
      <c r="C16" s="153"/>
      <c r="D16" s="153"/>
      <c r="E16" s="153"/>
      <c r="F16" s="153"/>
    </row>
    <row r="17" spans="1:6" ht="15">
      <c r="A17" s="153"/>
      <c r="B17" s="153"/>
      <c r="C17" s="153"/>
      <c r="D17" s="153"/>
      <c r="E17" s="153"/>
      <c r="F17" s="153"/>
    </row>
    <row r="18" spans="1:6" ht="15">
      <c r="A18" s="153"/>
      <c r="B18" s="153"/>
      <c r="C18" s="153"/>
      <c r="D18" s="153"/>
      <c r="E18" s="153"/>
      <c r="F18" s="153"/>
    </row>
    <row r="19" spans="1:6" ht="15">
      <c r="A19" s="1"/>
      <c r="B19" s="74"/>
      <c r="C19" s="75"/>
      <c r="D19" s="76"/>
      <c r="E19" s="77"/>
      <c r="F19" s="78"/>
    </row>
    <row r="21" spans="2:5" ht="15">
      <c r="B21" s="42"/>
      <c r="C21" s="37"/>
      <c r="D21" s="38"/>
      <c r="E21" s="38"/>
    </row>
    <row r="22" spans="2:4" ht="15">
      <c r="B22" s="37"/>
      <c r="C22" s="38"/>
      <c r="D22" s="38"/>
    </row>
  </sheetData>
  <sheetProtection/>
  <mergeCells count="5">
    <mergeCell ref="A6:F6"/>
    <mergeCell ref="A1:B1"/>
    <mergeCell ref="A2:B2"/>
    <mergeCell ref="A3:B3"/>
    <mergeCell ref="A13:F1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T9"/>
  <sheetViews>
    <sheetView tabSelected="1" view="pageBreakPreview" zoomScale="70" zoomScaleSheetLayoutView="70" zoomScalePageLayoutView="0" workbookViewId="0" topLeftCell="A1">
      <selection activeCell="Q6" sqref="Q6"/>
    </sheetView>
  </sheetViews>
  <sheetFormatPr defaultColWidth="9.140625" defaultRowHeight="15"/>
  <cols>
    <col min="6" max="6" width="16.140625" style="0" customWidth="1"/>
    <col min="7" max="7" width="12.00390625" style="0" customWidth="1"/>
    <col min="8" max="8" width="33.421875" style="0" customWidth="1"/>
    <col min="10" max="10" width="10.8515625" style="0" customWidth="1"/>
    <col min="12" max="12" width="12.421875" style="0" customWidth="1"/>
    <col min="13" max="13" width="16.57421875" style="0" customWidth="1"/>
    <col min="14" max="14" width="11.57421875" style="0" customWidth="1"/>
  </cols>
  <sheetData>
    <row r="1" spans="1:19" ht="15">
      <c r="A1" s="154" t="s">
        <v>82</v>
      </c>
      <c r="B1" s="154"/>
      <c r="C1" s="154"/>
      <c r="D1" s="154"/>
      <c r="E1" s="154"/>
      <c r="F1" s="154"/>
      <c r="G1" s="154"/>
      <c r="H1" s="154"/>
      <c r="I1" s="154"/>
      <c r="J1" s="154"/>
      <c r="K1" s="154"/>
      <c r="L1" s="154"/>
      <c r="M1" s="154"/>
      <c r="N1" s="154"/>
      <c r="O1" s="154"/>
      <c r="P1" s="154"/>
      <c r="Q1" s="154"/>
      <c r="R1" s="154"/>
      <c r="S1" s="154"/>
    </row>
    <row r="2" spans="3:11" ht="15">
      <c r="C2" s="57"/>
      <c r="J2" s="58"/>
      <c r="K2" s="58"/>
    </row>
    <row r="3" spans="1:19" ht="236.25">
      <c r="A3" s="59" t="s">
        <v>58</v>
      </c>
      <c r="B3" s="59" t="s">
        <v>59</v>
      </c>
      <c r="C3" s="59" t="s">
        <v>60</v>
      </c>
      <c r="D3" s="59" t="s">
        <v>61</v>
      </c>
      <c r="E3" s="59" t="s">
        <v>62</v>
      </c>
      <c r="F3" s="59" t="s">
        <v>63</v>
      </c>
      <c r="G3" s="60" t="s">
        <v>64</v>
      </c>
      <c r="H3" s="59" t="s">
        <v>65</v>
      </c>
      <c r="I3" s="59" t="s">
        <v>2</v>
      </c>
      <c r="J3" s="59" t="s">
        <v>66</v>
      </c>
      <c r="K3" s="59" t="s">
        <v>67</v>
      </c>
      <c r="L3" s="60" t="s">
        <v>68</v>
      </c>
      <c r="M3" s="60" t="s">
        <v>69</v>
      </c>
      <c r="N3" s="59" t="s">
        <v>70</v>
      </c>
      <c r="O3" s="61" t="s">
        <v>71</v>
      </c>
      <c r="P3" s="61" t="s">
        <v>72</v>
      </c>
      <c r="Q3" s="61" t="s">
        <v>73</v>
      </c>
      <c r="R3" s="59" t="s">
        <v>74</v>
      </c>
      <c r="S3" s="59" t="s">
        <v>75</v>
      </c>
    </row>
    <row r="4" spans="1:19" ht="15">
      <c r="A4" s="62">
        <v>1</v>
      </c>
      <c r="B4" s="62">
        <v>2</v>
      </c>
      <c r="C4" s="62">
        <v>3</v>
      </c>
      <c r="D4" s="62">
        <v>5</v>
      </c>
      <c r="E4" s="62">
        <v>6</v>
      </c>
      <c r="F4" s="62">
        <v>9</v>
      </c>
      <c r="G4" s="62">
        <v>10</v>
      </c>
      <c r="H4" s="62">
        <v>11</v>
      </c>
      <c r="I4" s="62">
        <v>12</v>
      </c>
      <c r="J4" s="63">
        <v>13</v>
      </c>
      <c r="K4" s="62">
        <v>14</v>
      </c>
      <c r="L4" s="62">
        <v>15</v>
      </c>
      <c r="M4" s="62">
        <v>16</v>
      </c>
      <c r="N4" s="62">
        <v>17</v>
      </c>
      <c r="O4" s="62">
        <v>18</v>
      </c>
      <c r="P4" s="62">
        <v>19</v>
      </c>
      <c r="Q4" s="62">
        <v>20</v>
      </c>
      <c r="R4" s="62">
        <v>21</v>
      </c>
      <c r="S4" s="62">
        <v>22</v>
      </c>
    </row>
    <row r="5" spans="1:20" s="85" customFormat="1" ht="60">
      <c r="A5" s="86">
        <v>1</v>
      </c>
      <c r="B5" s="90">
        <v>11918786</v>
      </c>
      <c r="C5" s="89">
        <v>302</v>
      </c>
      <c r="D5" s="91" t="s">
        <v>76</v>
      </c>
      <c r="E5" s="89" t="s">
        <v>77</v>
      </c>
      <c r="F5" s="101" t="s">
        <v>92</v>
      </c>
      <c r="G5" s="103">
        <v>41668</v>
      </c>
      <c r="H5" s="86" t="s">
        <v>93</v>
      </c>
      <c r="I5" s="92" t="s">
        <v>78</v>
      </c>
      <c r="J5" s="94">
        <v>4100</v>
      </c>
      <c r="K5" s="104">
        <v>47.68</v>
      </c>
      <c r="L5" s="93">
        <v>44683</v>
      </c>
      <c r="M5" s="95" t="s">
        <v>79</v>
      </c>
      <c r="N5" s="96">
        <v>4100</v>
      </c>
      <c r="O5" s="97" t="s">
        <v>80</v>
      </c>
      <c r="P5" s="97" t="s">
        <v>80</v>
      </c>
      <c r="Q5" s="105">
        <v>1275</v>
      </c>
      <c r="R5" s="86" t="s">
        <v>5</v>
      </c>
      <c r="S5" s="86" t="s">
        <v>5</v>
      </c>
      <c r="T5" s="87"/>
    </row>
    <row r="6" spans="1:19" ht="15">
      <c r="A6" s="155" t="s">
        <v>81</v>
      </c>
      <c r="B6" s="156"/>
      <c r="C6" s="156"/>
      <c r="D6" s="156"/>
      <c r="E6" s="156"/>
      <c r="F6" s="156"/>
      <c r="G6" s="156"/>
      <c r="H6" s="156"/>
      <c r="I6" s="157"/>
      <c r="J6" s="64">
        <f>SUBTOTAL(109,J5:J5)</f>
        <v>4100</v>
      </c>
      <c r="K6" s="64">
        <f>SUBTOTAL(109,K5:K5)</f>
        <v>47.68</v>
      </c>
      <c r="L6" s="70" t="s">
        <v>5</v>
      </c>
      <c r="M6" s="70" t="s">
        <v>5</v>
      </c>
      <c r="N6" s="64">
        <f>SUBTOTAL(109,N5:N5)</f>
        <v>4100</v>
      </c>
      <c r="O6" s="69" t="s">
        <v>5</v>
      </c>
      <c r="P6" s="69" t="s">
        <v>5</v>
      </c>
      <c r="Q6" s="69" t="s">
        <v>5</v>
      </c>
      <c r="R6" s="69" t="s">
        <v>5</v>
      </c>
      <c r="S6" s="69" t="s">
        <v>5</v>
      </c>
    </row>
    <row r="7" spans="1:19" ht="15">
      <c r="A7" s="79"/>
      <c r="B7" s="79"/>
      <c r="C7" s="79"/>
      <c r="D7" s="79"/>
      <c r="E7" s="79"/>
      <c r="F7" s="79"/>
      <c r="G7" s="79"/>
      <c r="H7" s="79"/>
      <c r="I7" s="79"/>
      <c r="J7" s="80"/>
      <c r="K7" s="80"/>
      <c r="L7" s="81"/>
      <c r="M7" s="81"/>
      <c r="N7" s="80"/>
      <c r="O7" s="82"/>
      <c r="P7" s="82"/>
      <c r="Q7" s="82"/>
      <c r="R7" s="82"/>
      <c r="S7" s="82"/>
    </row>
    <row r="8" spans="1:19" ht="61.5" customHeight="1">
      <c r="A8" s="159" t="s">
        <v>84</v>
      </c>
      <c r="B8" s="160"/>
      <c r="C8" s="160"/>
      <c r="D8" s="160"/>
      <c r="E8" s="160"/>
      <c r="F8" s="160"/>
      <c r="G8" s="160"/>
      <c r="H8" s="160"/>
      <c r="I8" s="160"/>
      <c r="J8" s="160"/>
      <c r="K8" s="160"/>
      <c r="L8" s="160"/>
      <c r="M8" s="160"/>
      <c r="N8" s="160"/>
      <c r="O8" s="160"/>
      <c r="P8" s="160"/>
      <c r="Q8" s="160"/>
      <c r="R8" s="160"/>
      <c r="S8" s="160"/>
    </row>
    <row r="9" spans="1:19" ht="60" customHeight="1">
      <c r="A9" s="158" t="s">
        <v>85</v>
      </c>
      <c r="B9" s="158"/>
      <c r="C9" s="158"/>
      <c r="D9" s="158"/>
      <c r="E9" s="158"/>
      <c r="F9" s="158"/>
      <c r="G9" s="158"/>
      <c r="H9" s="158"/>
      <c r="I9" s="158"/>
      <c r="J9" s="158"/>
      <c r="K9" s="158"/>
      <c r="L9" s="158"/>
      <c r="M9" s="158"/>
      <c r="N9" s="158"/>
      <c r="O9" s="158"/>
      <c r="P9" s="158"/>
      <c r="Q9" s="158"/>
      <c r="R9" s="158"/>
      <c r="S9" s="158"/>
    </row>
  </sheetData>
  <sheetProtection/>
  <mergeCells count="4">
    <mergeCell ref="A1:S1"/>
    <mergeCell ref="A6:I6"/>
    <mergeCell ref="A9:S9"/>
    <mergeCell ref="A8:S8"/>
  </mergeCells>
  <printOptions/>
  <pageMargins left="0.7086614173228347" right="0.7086614173228347" top="0.7480314960629921" bottom="0.7480314960629921" header="0.31496062992125984" footer="0.31496062992125984"/>
  <pageSetup fitToHeight="1" fitToWidth="1" horizontalDpi="90" verticalDpi="9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Диденко Валентина Леонидовна</cp:lastModifiedBy>
  <cp:lastPrinted>2022-08-11T07:42:51Z</cp:lastPrinted>
  <dcterms:created xsi:type="dcterms:W3CDTF">2015-10-12T12:03:25Z</dcterms:created>
  <dcterms:modified xsi:type="dcterms:W3CDTF">2022-10-14T08:05:32Z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0x010100731D9AD531DEEC43A17054F88B06C764000E82DED111765E488D4D15E8F6955EFD</vt:lpwstr>
  </property>
</Properties>
</file>