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РЕАЛІЗАЦІЯ АКТИВІВ\МІСТО БАНК\Пропозиції на продаж\131 2023.03.30 МКУА 23 Галушко\"/>
    </mc:Choice>
  </mc:AlternateContent>
  <bookViews>
    <workbookView xWindow="90" yWindow="120" windowWidth="16260" windowHeight="5310" tabRatio="896" activeTab="3"/>
  </bookViews>
  <sheets>
    <sheet name="Фото" sheetId="8" r:id="rId1"/>
    <sheet name="Журнал торгів" sheetId="9" r:id="rId2"/>
    <sheet name="ППА" sheetId="3" r:id="rId3"/>
    <sheet name="ППА_застава" sheetId="4" r:id="rId4"/>
    <sheet name="ППА_порука" sheetId="7" r:id="rId5"/>
  </sheets>
  <calcPr calcId="162913"/>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<sst xmlns="http://schemas.openxmlformats.org/spreadsheetml/2006/main" count="135" uniqueCount="101">
  <si>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</si>
  <si>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</si>
  <si>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</si>
  <si>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</si>
  <si>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</si>
  <si>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</si>
  <si>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</si>
  <si>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</si>
  <si>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</si>
  <si>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</si>
  <si>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</si>
  <si>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</si>
  <si>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</si>
  <si>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</si>
  <si>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</si>
  <si>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</si>
  <si>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</si>
  <si>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</si>
  <si>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</si>
  <si>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</si>
  <si>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</si>
  <si>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</si>
  <si>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</si>
  <si>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</si>
  <si>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</si>
  <si>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</si>
  <si>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</si>
  <si>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</si>
  <si>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</si>
  <si>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</si>
  <si>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</si>
  <si>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</si>
  <si>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</si>
  <si>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</si>
  <si>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</si>
  <si>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</si>
  <si>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</si>
  <si>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</si>
  <si>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</si>
  <si>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</si>
  <si>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</si>
  <si>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</si>
  <si>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</si>
  <si>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</si>
  <si>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</si>
  <si>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</si>
  <si>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</si>
  <si>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</si>
  <si>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</si>
  <si>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</si>
  <si>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</si>
  <si>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</si>
  <si>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</si>
  <si>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</si>
  <si>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</si>
  <si>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</si>
  <si>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</si>
  <si>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</si>
  <si>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</si>
  <si>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</si>
  <si>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</si>
  <si>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</si>
  <si>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</si>
  <si>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</si>
  <si>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</si>
  <si>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</si>
  <si>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</si>
  <si>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Публічний паспорт активу (право вимоги/майнове право – індивідуальні позичальники)</t>
  </si>
  <si>
    <t>1. Предмет продажу для активу, віднесеного до І групи активів, складається з прав вимоги за кредитним договором.</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</si>
  <si>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</si>
  <si>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</si>
  <si>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</si>
  <si>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</si>
  <si>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</si>
  <si>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</si>
  <si>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"МІСТО БАНК"</t>
  </si>
  <si>
    <t>328760</t>
  </si>
  <si>
    <t>92/Ф-USD</t>
  </si>
  <si>
    <t>840</t>
  </si>
  <si>
    <t>0.4%</t>
  </si>
  <si>
    <t>кредит фіз.особи</t>
  </si>
  <si>
    <t xml:space="preserve">споживче кредитування </t>
  </si>
  <si>
    <t>м.Київ</t>
  </si>
  <si>
    <t>ні</t>
  </si>
  <si>
    <t>-</t>
  </si>
  <si>
    <t xml:space="preserve"> I (форма продажу - право вимоги)
</t>
  </si>
  <si>
    <t>ЗАТ "Консалтингюрсервіс"</t>
  </si>
  <si>
    <t>реєс.№1665</t>
  </si>
  <si>
    <t>Автотранспорт</t>
  </si>
  <si>
    <t>так</t>
  </si>
  <si>
    <t>ВП № 52733917 від 19.10.2016р. Великоолександрівський ВДВС (сума 220080,92 грн)   09.04.2019 Постанова про призначення суб’єкта оціночної діяльності – суб’єкта господарювання для участі у виконавчому провадженні  
28.08.2019 Надійшло 102813,62 грн. від реалізації заставного автобусу через ДП "СЕТАМ"   
21.08.2019 Постанова про зняття арешту з майна 
27.09.2019 Постанова про припинення розшуку майна боржника   Стан ВП - примусове виконання.</t>
  </si>
  <si>
    <t>виконавче провадження</t>
  </si>
  <si>
    <t xml:space="preserve">Уповноважена особа Фонду </t>
  </si>
  <si>
    <t>_________________</t>
  </si>
  <si>
    <t>Ірина БІЛА</t>
  </si>
  <si>
    <t>Прозорро</t>
  </si>
  <si>
    <t>не відбулися</t>
  </si>
  <si>
    <t>гарантування вкладів фізичних осіб на ліквідацію АТ "МІСТО БАНК"</t>
  </si>
  <si>
    <t>GL6N020907</t>
  </si>
  <si>
    <t>АВТОМОБІЛЬ БОГДАН А092024751 (автобус), 2007 р.в. , Реалізовано  через ДП "СЕТАМ" ,   28.08.2019      Надійшло 102813,62 грн. від реалізації заставного автобусу.</t>
  </si>
  <si>
    <t>АВТОМОБІЛЬ БОГДАН А092024751 (автобус), 2007 р.в.  Реалізовано  через ДП "СЕТАМ" ,   28.08.2019      Надійшло 102813,62 грн. від реалізації заставного автобусу.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</si>
</sst>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_-;_-* &quot;-&quot;??_₴_-;_-@_-"/>
    <numFmt numFmtId="165" formatCode="_-* #,##0.00\ _₽_-;\-* #,##0.00\ _₽_-;_-* &quot;-&quot;??\ _₽_-;_-@_-"/>
    <numFmt numFmtId="166" formatCode="#,##0.00\ _₽"/>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b/>
      <sz val="12"/>
      <color theme="1"/>
      <name val="Arial"/>
      <family val="2"/>
      <charset val="204"/>
    </font>
    <font>
      <sz val="8"/>
      <color rgb="FFFFFF00"/>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8"/>
      <color theme="1"/>
      <name val="Times New Roman"/>
      <family val="1"/>
      <charset val="204"/>
    </font>
    <font>
      <sz val="11"/>
      <color indexed="55"/>
      <name val="Calibri"/>
      <family val="2"/>
      <charset val="204"/>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7" fillId="0" borderId="0" applyNumberFormat="0" applyFill="0" applyBorder="0" applyAlignment="0" applyProtection="0">
      <alignment vertical="top"/>
      <protection locked="0"/>
    </xf>
    <xf numFmtId="165" fontId="8" fillId="0" borderId="0" applyFont="0" applyFill="0" applyBorder="0" applyAlignment="0" applyProtection="0"/>
    <xf numFmtId="0" fontId="23" fillId="0" borderId="0"/>
  </cellStyleXfs>
  <cellXfs count="147">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justify" vertical="center" wrapText="1"/>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0" xfId="0" applyFont="1" applyAlignment="1">
      <alignment horizontal="left" vertical="center"/>
    </xf>
    <xf numFmtId="0" fontId="3" fillId="0" borderId="9" xfId="0" applyFont="1" applyFill="1" applyBorder="1" applyAlignment="1">
      <alignment horizontal="left" vertical="center" wrapText="1"/>
    </xf>
    <xf numFmtId="0" fontId="6" fillId="0" borderId="0" xfId="0" applyFont="1"/>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26" xfId="0" applyNumberFormat="1" applyFont="1" applyFill="1" applyBorder="1" applyAlignment="1">
      <alignment horizontal="center" vertical="center" wrapText="1"/>
    </xf>
    <xf numFmtId="0" fontId="0" fillId="0" borderId="0" xfId="0" applyAlignment="1"/>
    <xf numFmtId="0" fontId="6" fillId="0" borderId="0" xfId="0" applyFont="1" applyAlignment="1"/>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4" xfId="0" applyFont="1" applyFill="1" applyBorder="1" applyAlignment="1">
      <alignment horizontal="left" vertical="center" wrapText="1"/>
    </xf>
    <xf numFmtId="0" fontId="0" fillId="0" borderId="0" xfId="0" applyFont="1"/>
    <xf numFmtId="166" fontId="3" fillId="0" borderId="28" xfId="0" applyNumberFormat="1" applyFont="1" applyFill="1" applyBorder="1" applyAlignment="1">
      <alignment horizontal="center" vertical="center" wrapText="1"/>
    </xf>
    <xf numFmtId="166" fontId="3" fillId="0" borderId="19"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30" xfId="0" applyFont="1" applyFill="1" applyBorder="1" applyAlignment="1">
      <alignment vertical="center"/>
    </xf>
    <xf numFmtId="0" fontId="5" fillId="0" borderId="0" xfId="0" applyFont="1"/>
    <xf numFmtId="1" fontId="5" fillId="0" borderId="0" xfId="0" applyNumberFormat="1" applyFont="1"/>
    <xf numFmtId="14" fontId="5" fillId="0" borderId="0" xfId="0" applyNumberFormat="1" applyFont="1"/>
    <xf numFmtId="166"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31"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166" fontId="3" fillId="0" borderId="35" xfId="0" applyNumberFormat="1" applyFont="1" applyFill="1" applyBorder="1" applyAlignment="1">
      <alignment horizontal="right" vertical="center" wrapText="1"/>
    </xf>
    <xf numFmtId="49" fontId="3" fillId="0" borderId="27" xfId="0" applyNumberFormat="1" applyFont="1" applyFill="1" applyBorder="1" applyAlignment="1">
      <alignment horizontal="right" vertical="center" wrapText="1"/>
    </xf>
    <xf numFmtId="49" fontId="3" fillId="0" borderId="20"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6"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6"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6"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6" fontId="5" fillId="0" borderId="35" xfId="2" applyNumberFormat="1" applyFont="1" applyBorder="1" applyAlignment="1">
      <alignment wrapText="1"/>
    </xf>
    <xf numFmtId="0" fontId="5" fillId="0" borderId="36" xfId="0" applyFont="1" applyBorder="1" applyAlignment="1">
      <alignment wrapText="1"/>
    </xf>
    <xf numFmtId="0" fontId="3" fillId="0" borderId="2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vertical="center"/>
    </xf>
    <xf numFmtId="0" fontId="3" fillId="0" borderId="0" xfId="0" applyFont="1" applyFill="1" applyAlignment="1">
      <alignment vertical="center"/>
    </xf>
    <xf numFmtId="0" fontId="0" fillId="0" borderId="29" xfId="0" applyFill="1" applyBorder="1" applyAlignment="1">
      <alignment vertical="center" wrapText="1"/>
    </xf>
    <xf numFmtId="166" fontId="14" fillId="4" borderId="19" xfId="0" applyNumberFormat="1" applyFont="1" applyFill="1" applyBorder="1" applyAlignment="1">
      <alignment horizontal="center" vertical="center" wrapText="1"/>
    </xf>
    <xf numFmtId="0" fontId="12" fillId="2" borderId="0" xfId="0" applyFont="1" applyFill="1" applyBorder="1" applyAlignment="1">
      <alignment horizontal="left" vertical="center"/>
    </xf>
    <xf numFmtId="0" fontId="18" fillId="0" borderId="0" xfId="0" applyFont="1" applyBorder="1" applyAlignment="1">
      <alignment vertical="center" wrapText="1"/>
    </xf>
    <xf numFmtId="0" fontId="5" fillId="0" borderId="0" xfId="0" applyFont="1" applyBorder="1"/>
    <xf numFmtId="0" fontId="22" fillId="0" borderId="0" xfId="0" applyFont="1" applyAlignment="1">
      <alignment horizontal="left" vertical="center"/>
    </xf>
    <xf numFmtId="0" fontId="3" fillId="0" borderId="0" xfId="0" applyFont="1" applyAlignment="1"/>
    <xf numFmtId="0" fontId="13" fillId="0" borderId="0" xfId="0" applyFont="1" applyFill="1" applyBorder="1" applyAlignment="1">
      <alignment vertical="center"/>
    </xf>
    <xf numFmtId="0" fontId="0" fillId="0" borderId="0" xfId="0" applyFill="1" applyBorder="1" applyAlignment="1">
      <alignment vertical="center" wrapText="1"/>
    </xf>
    <xf numFmtId="0" fontId="3" fillId="0" borderId="18" xfId="0" applyFont="1" applyFill="1" applyBorder="1" applyAlignment="1">
      <alignment horizontal="left" vertical="center"/>
    </xf>
    <xf numFmtId="49" fontId="3" fillId="0" borderId="1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22" fillId="0" borderId="0" xfId="0" applyFont="1" applyAlignment="1">
      <alignment horizontal="left" vertical="center"/>
    </xf>
    <xf numFmtId="14" fontId="21" fillId="0" borderId="29" xfId="0" applyNumberFormat="1" applyFont="1" applyBorder="1" applyAlignment="1">
      <alignment horizontal="center" vertical="center" wrapText="1"/>
    </xf>
    <xf numFmtId="0" fontId="15"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8" fillId="0" borderId="29" xfId="0" applyFont="1" applyBorder="1" applyAlignment="1">
      <alignment horizontal="center" vertical="center" wrapText="1"/>
    </xf>
    <xf numFmtId="0" fontId="3" fillId="0" borderId="0" xfId="0" applyNumberFormat="1" applyFont="1" applyFill="1" applyBorder="1" applyAlignment="1">
      <alignment horizontal="center" vertical="top" wrapText="1"/>
    </xf>
    <xf numFmtId="0" fontId="12" fillId="2" borderId="0" xfId="0" applyFont="1" applyFill="1" applyBorder="1" applyAlignment="1">
      <alignment horizontal="left" vertical="center"/>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25" xfId="0" applyBorder="1" applyAlignment="1">
      <alignmen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4">
    <cellStyle name="Гиперссылка" xfId="1" builtinId="8"/>
    <cellStyle name="Обычный" xfId="0" builtinId="0"/>
    <cellStyle name="Обычный 2" xfId="3"/>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461010</xdr:colOff>
      <xdr:row>0</xdr:row>
      <xdr:rowOff>24765</xdr:rowOff>
    </xdr:from>
    <xdr:to>
      <xdr:col>7</xdr:col>
      <xdr:colOff>1725930</xdr:colOff>
      <xdr:row>1</xdr:row>
      <xdr:rowOff>125730</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119360" y="24765"/>
          <a:ext cx="1264920" cy="2819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0" sqref="E20"/>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E15" sqref="E15"/>
    </sheetView>
  </sheetViews>
  <sheetFormatPr defaultColWidth="8.85546875" defaultRowHeight="12.75" x14ac:dyDescent="0.2"/>
  <cols>
    <col min="1" max="1" width="5.5703125" style="41" customWidth="1"/>
    <col min="2" max="2" width="16.85546875" style="42" bestFit="1" customWidth="1"/>
    <col min="3" max="3" width="19.5703125" style="42" customWidth="1"/>
    <col min="4" max="4" width="15.28515625" style="43" customWidth="1"/>
    <col min="5" max="5" width="15.140625" style="43" customWidth="1"/>
    <col min="6" max="6" width="23.28515625" style="40" customWidth="1"/>
    <col min="7" max="7" width="12" style="40" customWidth="1"/>
    <col min="8" max="16384" width="8.85546875" style="40"/>
  </cols>
  <sheetData>
    <row r="1" spans="1:7" ht="15.75" thickBot="1" x14ac:dyDescent="0.3">
      <c r="A1" s="103" t="s">
        <v>59</v>
      </c>
      <c r="B1" s="104"/>
      <c r="C1" s="104"/>
      <c r="D1" s="104"/>
      <c r="E1" s="104"/>
      <c r="F1" s="105"/>
    </row>
    <row r="2" spans="1:7" s="61" customFormat="1" ht="26.25" thickBot="1" x14ac:dyDescent="0.3">
      <c r="A2" s="57" t="s">
        <v>57</v>
      </c>
      <c r="B2" s="58" t="s">
        <v>58</v>
      </c>
      <c r="C2" s="58" t="s">
        <v>62</v>
      </c>
      <c r="D2" s="59" t="s">
        <v>63</v>
      </c>
      <c r="E2" s="59" t="s">
        <v>64</v>
      </c>
      <c r="F2" s="60" t="s">
        <v>60</v>
      </c>
    </row>
    <row r="3" spans="1:7" s="66" customFormat="1" x14ac:dyDescent="0.2">
      <c r="A3" s="62">
        <v>1</v>
      </c>
      <c r="B3" s="63">
        <v>44398</v>
      </c>
      <c r="C3" s="63" t="s">
        <v>95</v>
      </c>
      <c r="D3" s="64">
        <v>525975.68000000005</v>
      </c>
      <c r="E3" s="64"/>
      <c r="F3" s="65" t="s">
        <v>96</v>
      </c>
    </row>
    <row r="4" spans="1:7" s="66" customFormat="1" x14ac:dyDescent="0.2">
      <c r="A4" s="67">
        <v>2</v>
      </c>
      <c r="B4" s="68">
        <v>44404</v>
      </c>
      <c r="C4" s="63" t="s">
        <v>95</v>
      </c>
      <c r="D4" s="69">
        <f>D3*0.9</f>
        <v>473378.11200000008</v>
      </c>
      <c r="E4" s="69"/>
      <c r="F4" s="65" t="s">
        <v>96</v>
      </c>
    </row>
    <row r="5" spans="1:7" s="66" customFormat="1" x14ac:dyDescent="0.2">
      <c r="A5" s="67">
        <v>3</v>
      </c>
      <c r="B5" s="68">
        <v>44410</v>
      </c>
      <c r="C5" s="63" t="s">
        <v>95</v>
      </c>
      <c r="D5" s="69">
        <f>D3*0.8</f>
        <v>420780.54400000005</v>
      </c>
      <c r="E5" s="69"/>
      <c r="F5" s="65" t="s">
        <v>96</v>
      </c>
    </row>
    <row r="6" spans="1:7" s="66" customFormat="1" x14ac:dyDescent="0.2">
      <c r="A6" s="67">
        <v>4</v>
      </c>
      <c r="B6" s="68">
        <v>44414</v>
      </c>
      <c r="C6" s="63" t="s">
        <v>95</v>
      </c>
      <c r="D6" s="69">
        <f>D3*0.7</f>
        <v>368182.97600000002</v>
      </c>
      <c r="E6" s="69"/>
      <c r="F6" s="65" t="s">
        <v>96</v>
      </c>
    </row>
    <row r="7" spans="1:7" s="66" customFormat="1" x14ac:dyDescent="0.2">
      <c r="A7" s="67">
        <v>5</v>
      </c>
      <c r="B7" s="68">
        <v>44463</v>
      </c>
      <c r="C7" s="63" t="s">
        <v>95</v>
      </c>
      <c r="D7" s="69">
        <v>514237.98</v>
      </c>
      <c r="E7" s="69"/>
      <c r="F7" s="65" t="s">
        <v>96</v>
      </c>
    </row>
    <row r="8" spans="1:7" s="66" customFormat="1" x14ac:dyDescent="0.2">
      <c r="A8" s="67">
        <v>6</v>
      </c>
      <c r="B8" s="68">
        <v>44469</v>
      </c>
      <c r="C8" s="63" t="s">
        <v>95</v>
      </c>
      <c r="D8" s="69">
        <v>514237.98</v>
      </c>
      <c r="E8" s="69"/>
      <c r="F8" s="65" t="s">
        <v>96</v>
      </c>
    </row>
    <row r="9" spans="1:7" s="66" customFormat="1" ht="12.75" customHeight="1" x14ac:dyDescent="0.2">
      <c r="A9" s="67">
        <v>7</v>
      </c>
      <c r="B9" s="68">
        <v>44517</v>
      </c>
      <c r="C9" s="68" t="s">
        <v>95</v>
      </c>
      <c r="D9" s="69">
        <v>508295.49</v>
      </c>
      <c r="E9" s="69"/>
      <c r="F9" s="65" t="s">
        <v>96</v>
      </c>
      <c r="G9" s="66" t="s">
        <v>98</v>
      </c>
    </row>
    <row r="10" spans="1:7" s="66" customFormat="1" x14ac:dyDescent="0.2">
      <c r="A10" s="67"/>
      <c r="B10" s="68"/>
      <c r="C10" s="68"/>
      <c r="D10" s="69"/>
      <c r="E10" s="69"/>
      <c r="F10" s="70"/>
    </row>
    <row r="11" spans="1:7" s="66" customFormat="1" x14ac:dyDescent="0.2">
      <c r="A11" s="67"/>
      <c r="B11" s="68"/>
      <c r="C11" s="68"/>
      <c r="D11" s="69"/>
      <c r="E11" s="69"/>
      <c r="F11" s="70"/>
    </row>
    <row r="12" spans="1:7" s="66" customFormat="1" x14ac:dyDescent="0.2">
      <c r="A12" s="67"/>
      <c r="B12" s="68"/>
      <c r="C12" s="68"/>
      <c r="D12" s="69"/>
      <c r="E12" s="69"/>
      <c r="F12" s="70"/>
    </row>
    <row r="13" spans="1:7" s="66" customFormat="1" x14ac:dyDescent="0.2">
      <c r="A13" s="67"/>
      <c r="B13" s="68"/>
      <c r="C13" s="68"/>
      <c r="D13" s="69"/>
      <c r="E13" s="69"/>
      <c r="F13" s="70"/>
    </row>
    <row r="14" spans="1:7" s="66" customFormat="1" x14ac:dyDescent="0.2">
      <c r="A14" s="67"/>
      <c r="B14" s="68"/>
      <c r="C14" s="68"/>
      <c r="D14" s="69"/>
      <c r="E14" s="69"/>
      <c r="F14" s="70"/>
    </row>
    <row r="15" spans="1:7" s="66" customFormat="1" x14ac:dyDescent="0.2">
      <c r="A15" s="67"/>
      <c r="B15" s="68"/>
      <c r="C15" s="68"/>
      <c r="D15" s="69"/>
      <c r="E15" s="69"/>
      <c r="F15" s="70"/>
    </row>
    <row r="16" spans="1:7" s="66" customFormat="1" x14ac:dyDescent="0.2">
      <c r="A16" s="67"/>
      <c r="B16" s="68"/>
      <c r="C16" s="68"/>
      <c r="D16" s="69"/>
      <c r="E16" s="69"/>
      <c r="F16" s="70"/>
    </row>
    <row r="17" spans="1:9" s="66" customFormat="1" ht="13.5" thickBot="1" x14ac:dyDescent="0.25">
      <c r="A17" s="71"/>
      <c r="B17" s="72"/>
      <c r="C17" s="72"/>
      <c r="D17" s="73"/>
      <c r="E17" s="73"/>
      <c r="F17" s="74"/>
    </row>
    <row r="19" spans="1:9" s="88" customFormat="1" ht="52.5" customHeight="1" x14ac:dyDescent="0.2">
      <c r="A19" s="106" t="s">
        <v>72</v>
      </c>
      <c r="B19" s="106"/>
      <c r="C19" s="106"/>
      <c r="D19" s="106"/>
      <c r="E19" s="106"/>
      <c r="F19" s="106"/>
      <c r="G19" s="87"/>
      <c r="H19" s="87"/>
      <c r="I19" s="87"/>
    </row>
  </sheetData>
  <mergeCells count="2">
    <mergeCell ref="A1:F1"/>
    <mergeCell ref="A19:F19"/>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topLeftCell="A7" zoomScaleNormal="100" workbookViewId="0">
      <selection activeCell="D12" sqref="D12:E16"/>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96" t="s">
        <v>67</v>
      </c>
      <c r="B1" s="97"/>
      <c r="C1" s="97"/>
      <c r="D1" s="97"/>
      <c r="E1" s="97"/>
      <c r="F1" s="97"/>
      <c r="G1" s="97"/>
      <c r="H1" s="97"/>
    </row>
    <row r="2" spans="1:25" ht="12" thickBot="1" x14ac:dyDescent="0.3">
      <c r="A2" s="2"/>
    </row>
    <row r="3" spans="1:25" s="83" customFormat="1" ht="42.75" customHeight="1" thickBot="1" x14ac:dyDescent="0.3">
      <c r="A3" s="5" t="s">
        <v>24</v>
      </c>
      <c r="B3" s="82">
        <v>44986</v>
      </c>
      <c r="D3" s="91" t="s">
        <v>69</v>
      </c>
      <c r="E3" s="84" t="s">
        <v>85</v>
      </c>
      <c r="F3" s="84"/>
      <c r="G3" s="84"/>
      <c r="H3" s="84"/>
      <c r="I3" s="92"/>
      <c r="J3" s="92"/>
      <c r="K3" s="92"/>
      <c r="L3" s="92"/>
      <c r="M3" s="92"/>
      <c r="N3" s="92"/>
      <c r="O3" s="92"/>
      <c r="P3" s="92"/>
      <c r="Q3" s="92"/>
      <c r="R3" s="92"/>
      <c r="S3" s="92"/>
      <c r="T3" s="92"/>
      <c r="U3" s="92"/>
      <c r="V3" s="92"/>
      <c r="W3" s="92"/>
      <c r="X3" s="92"/>
      <c r="Y3" s="92"/>
    </row>
    <row r="4" spans="1:25" ht="12" thickBot="1" x14ac:dyDescent="0.3">
      <c r="A4" s="2"/>
    </row>
    <row r="5" spans="1:25" s="2" customFormat="1" ht="15.75" thickBot="1" x14ac:dyDescent="0.3">
      <c r="A5" s="107" t="s">
        <v>0</v>
      </c>
      <c r="B5" s="108"/>
      <c r="D5" s="121" t="s">
        <v>53</v>
      </c>
      <c r="E5" s="122"/>
      <c r="G5" s="109" t="s">
        <v>61</v>
      </c>
      <c r="H5" s="110"/>
    </row>
    <row r="6" spans="1:25" ht="23.25" thickBot="1" x14ac:dyDescent="0.3">
      <c r="A6" s="6" t="s">
        <v>1</v>
      </c>
      <c r="B6" s="29" t="s">
        <v>75</v>
      </c>
      <c r="D6" s="11" t="s">
        <v>17</v>
      </c>
      <c r="E6" s="29" t="s">
        <v>83</v>
      </c>
      <c r="G6" s="4" t="s">
        <v>31</v>
      </c>
      <c r="H6" s="38" t="s">
        <v>91</v>
      </c>
    </row>
    <row r="7" spans="1:25" ht="19.5" customHeight="1" thickBot="1" x14ac:dyDescent="0.3">
      <c r="A7" s="7" t="s">
        <v>2</v>
      </c>
      <c r="B7" s="30" t="s">
        <v>76</v>
      </c>
      <c r="D7" s="98" t="s">
        <v>35</v>
      </c>
      <c r="E7" s="94" t="s">
        <v>83</v>
      </c>
      <c r="G7" s="111" t="s">
        <v>37</v>
      </c>
      <c r="H7" s="112"/>
    </row>
    <row r="8" spans="1:25" ht="18" customHeight="1" x14ac:dyDescent="0.25">
      <c r="A8" s="7" t="s">
        <v>3</v>
      </c>
      <c r="B8" s="30" t="s">
        <v>77</v>
      </c>
      <c r="D8" s="99"/>
      <c r="E8" s="95"/>
      <c r="G8" s="113" t="s">
        <v>90</v>
      </c>
      <c r="H8" s="114"/>
    </row>
    <row r="9" spans="1:25" ht="13.5" customHeight="1" x14ac:dyDescent="0.25">
      <c r="A9" s="7" t="s">
        <v>4</v>
      </c>
      <c r="B9" s="32">
        <v>39331</v>
      </c>
      <c r="D9" s="12" t="s">
        <v>18</v>
      </c>
      <c r="E9" s="30" t="s">
        <v>87</v>
      </c>
      <c r="G9" s="115"/>
      <c r="H9" s="116"/>
    </row>
    <row r="10" spans="1:25" ht="17.25" customHeight="1" thickBot="1" x14ac:dyDescent="0.3">
      <c r="A10" s="7" t="s">
        <v>5</v>
      </c>
      <c r="B10" s="32">
        <v>40791</v>
      </c>
      <c r="D10" s="4" t="s">
        <v>30</v>
      </c>
      <c r="E10" s="76" t="s">
        <v>88</v>
      </c>
      <c r="G10" s="115"/>
      <c r="H10" s="116"/>
    </row>
    <row r="11" spans="1:25" ht="15" customHeight="1" thickBot="1" x14ac:dyDescent="0.3">
      <c r="A11" s="7" t="s">
        <v>6</v>
      </c>
      <c r="B11" s="30" t="s">
        <v>78</v>
      </c>
      <c r="D11" s="123" t="s">
        <v>36</v>
      </c>
      <c r="E11" s="124"/>
      <c r="G11" s="115"/>
      <c r="H11" s="116"/>
    </row>
    <row r="12" spans="1:25" ht="18" customHeight="1" x14ac:dyDescent="0.25">
      <c r="A12" s="7" t="s">
        <v>29</v>
      </c>
      <c r="B12" s="33">
        <v>38514.85</v>
      </c>
      <c r="D12" s="125" t="s">
        <v>99</v>
      </c>
      <c r="E12" s="126"/>
      <c r="G12" s="115"/>
      <c r="H12" s="116"/>
    </row>
    <row r="13" spans="1:25" ht="14.25" customHeight="1" x14ac:dyDescent="0.25">
      <c r="A13" s="7" t="s">
        <v>8</v>
      </c>
      <c r="B13" s="34">
        <v>0.1</v>
      </c>
      <c r="D13" s="127"/>
      <c r="E13" s="128"/>
      <c r="G13" s="115"/>
      <c r="H13" s="116"/>
    </row>
    <row r="14" spans="1:25" ht="13.5" customHeight="1" x14ac:dyDescent="0.25">
      <c r="A14" s="7" t="s">
        <v>10</v>
      </c>
      <c r="B14" s="34" t="s">
        <v>79</v>
      </c>
      <c r="D14" s="127"/>
      <c r="E14" s="128"/>
      <c r="G14" s="115"/>
      <c r="H14" s="116"/>
    </row>
    <row r="15" spans="1:25" ht="15" customHeight="1" x14ac:dyDescent="0.25">
      <c r="A15" s="7" t="s">
        <v>11</v>
      </c>
      <c r="B15" s="30" t="s">
        <v>80</v>
      </c>
      <c r="D15" s="127"/>
      <c r="E15" s="128"/>
      <c r="G15" s="115"/>
      <c r="H15" s="116"/>
    </row>
    <row r="16" spans="1:25" ht="14.25" customHeight="1" thickBot="1" x14ac:dyDescent="0.3">
      <c r="A16" s="7" t="s">
        <v>12</v>
      </c>
      <c r="B16" s="30" t="s">
        <v>81</v>
      </c>
      <c r="D16" s="129"/>
      <c r="E16" s="130"/>
      <c r="G16" s="115"/>
      <c r="H16" s="116"/>
    </row>
    <row r="17" spans="1:9" ht="15" customHeight="1" x14ac:dyDescent="0.25">
      <c r="A17" s="7" t="s">
        <v>13</v>
      </c>
      <c r="B17" s="30" t="s">
        <v>82</v>
      </c>
      <c r="D17" s="11" t="s">
        <v>19</v>
      </c>
      <c r="E17" s="29" t="s">
        <v>89</v>
      </c>
      <c r="G17" s="115"/>
      <c r="H17" s="116"/>
    </row>
    <row r="18" spans="1:9" ht="11.25" customHeight="1" thickBot="1" x14ac:dyDescent="0.3">
      <c r="A18" s="3" t="s">
        <v>28</v>
      </c>
      <c r="B18" s="31" t="s">
        <v>83</v>
      </c>
      <c r="D18" s="14" t="s">
        <v>20</v>
      </c>
      <c r="E18" s="35">
        <v>194500</v>
      </c>
      <c r="G18" s="115"/>
      <c r="H18" s="116"/>
    </row>
    <row r="19" spans="1:9" ht="10.9" customHeight="1" thickBot="1" x14ac:dyDescent="0.3">
      <c r="G19" s="115"/>
      <c r="H19" s="116"/>
    </row>
    <row r="20" spans="1:9" ht="12.6" customHeight="1" thickBot="1" x14ac:dyDescent="0.3">
      <c r="A20" s="119" t="s">
        <v>25</v>
      </c>
      <c r="B20" s="120"/>
      <c r="D20" s="131" t="s">
        <v>56</v>
      </c>
      <c r="E20" s="132"/>
      <c r="G20" s="115"/>
      <c r="H20" s="116"/>
    </row>
    <row r="21" spans="1:9" ht="33.75" x14ac:dyDescent="0.25">
      <c r="A21" s="9" t="s">
        <v>33</v>
      </c>
      <c r="B21" s="27">
        <v>699415.07</v>
      </c>
      <c r="D21" s="16" t="s">
        <v>7</v>
      </c>
      <c r="E21" s="36" t="s">
        <v>83</v>
      </c>
      <c r="G21" s="115"/>
      <c r="H21" s="116"/>
    </row>
    <row r="22" spans="1:9" ht="14.45" customHeight="1" thickBot="1" x14ac:dyDescent="0.3">
      <c r="A22" s="8" t="s">
        <v>32</v>
      </c>
      <c r="B22" s="28">
        <v>655607.35</v>
      </c>
      <c r="D22" s="17" t="s">
        <v>9</v>
      </c>
      <c r="E22" s="37">
        <v>0</v>
      </c>
      <c r="G22" s="117"/>
      <c r="H22" s="118"/>
    </row>
    <row r="23" spans="1:9" ht="12.6" customHeight="1" thickBot="1" x14ac:dyDescent="0.3">
      <c r="A23" s="8" t="s">
        <v>15</v>
      </c>
      <c r="B23" s="28">
        <v>43807.72</v>
      </c>
      <c r="G23" s="134"/>
      <c r="H23" s="134"/>
    </row>
    <row r="24" spans="1:9" ht="14.45" customHeight="1" thickBot="1" x14ac:dyDescent="0.3">
      <c r="A24" s="8" t="s">
        <v>16</v>
      </c>
      <c r="B24" s="28">
        <v>0</v>
      </c>
      <c r="D24" s="107" t="s">
        <v>52</v>
      </c>
      <c r="E24" s="108"/>
      <c r="G24" s="137" t="s">
        <v>66</v>
      </c>
      <c r="H24" s="138"/>
    </row>
    <row r="25" spans="1:9" ht="14.45" customHeight="1" x14ac:dyDescent="0.25">
      <c r="A25" s="8" t="s">
        <v>14</v>
      </c>
      <c r="B25" s="85" t="s">
        <v>70</v>
      </c>
      <c r="D25" s="18" t="s">
        <v>26</v>
      </c>
      <c r="E25" s="49" t="s">
        <v>83</v>
      </c>
      <c r="G25" s="77" t="s">
        <v>22</v>
      </c>
      <c r="H25" s="80" t="s">
        <v>86</v>
      </c>
    </row>
    <row r="26" spans="1:9" ht="33.75" x14ac:dyDescent="0.25">
      <c r="A26" s="8" t="s">
        <v>34</v>
      </c>
      <c r="B26" s="28">
        <v>19126.11</v>
      </c>
      <c r="D26" s="93" t="s">
        <v>27</v>
      </c>
      <c r="E26" s="143" t="s">
        <v>84</v>
      </c>
      <c r="G26" s="78" t="s">
        <v>21</v>
      </c>
      <c r="H26" s="32">
        <v>44256</v>
      </c>
    </row>
    <row r="27" spans="1:9" ht="12" thickBot="1" x14ac:dyDescent="0.3">
      <c r="A27" s="10" t="s">
        <v>23</v>
      </c>
      <c r="B27" s="19">
        <v>43706</v>
      </c>
      <c r="D27" s="139"/>
      <c r="E27" s="144"/>
      <c r="G27" s="79" t="s">
        <v>65</v>
      </c>
      <c r="H27" s="81">
        <v>5742.49</v>
      </c>
    </row>
    <row r="29" spans="1:9" x14ac:dyDescent="0.25">
      <c r="A29" s="1" t="s">
        <v>54</v>
      </c>
      <c r="D29" s="1" t="s">
        <v>55</v>
      </c>
    </row>
    <row r="30" spans="1:9" ht="16.5" customHeight="1" x14ac:dyDescent="0.25">
      <c r="A30" s="136"/>
      <c r="B30" s="136"/>
      <c r="C30" s="136"/>
      <c r="D30" s="136"/>
      <c r="E30" s="136"/>
      <c r="F30" s="136"/>
      <c r="G30" s="136"/>
      <c r="H30" s="136"/>
      <c r="I30" s="136"/>
    </row>
    <row r="32" spans="1:9" ht="12.75" x14ac:dyDescent="0.25">
      <c r="A32" s="135" t="s">
        <v>68</v>
      </c>
      <c r="B32" s="135"/>
      <c r="C32" s="135"/>
      <c r="D32" s="135"/>
      <c r="E32" s="135"/>
      <c r="F32" s="135"/>
      <c r="G32" s="135"/>
      <c r="H32" s="135"/>
    </row>
    <row r="33" spans="1:9" ht="12.75" x14ac:dyDescent="0.25">
      <c r="A33" s="86"/>
      <c r="B33" s="86"/>
      <c r="C33" s="86"/>
      <c r="D33" s="86"/>
      <c r="E33" s="86"/>
      <c r="F33" s="86"/>
      <c r="G33" s="86"/>
      <c r="H33" s="86"/>
    </row>
    <row r="34" spans="1:9" ht="26.25" customHeight="1" x14ac:dyDescent="0.25">
      <c r="A34" s="101" t="s">
        <v>73</v>
      </c>
      <c r="B34" s="101"/>
      <c r="C34" s="101"/>
      <c r="D34" s="101"/>
      <c r="E34" s="101"/>
      <c r="F34" s="101"/>
      <c r="G34" s="101"/>
      <c r="H34" s="101"/>
      <c r="I34" s="101"/>
    </row>
    <row r="35" spans="1:9" ht="85.5" customHeight="1" x14ac:dyDescent="0.25">
      <c r="A35" s="101" t="s">
        <v>74</v>
      </c>
      <c r="B35" s="101"/>
      <c r="C35" s="101"/>
      <c r="D35" s="101"/>
      <c r="E35" s="101"/>
      <c r="F35" s="101"/>
      <c r="G35" s="101"/>
      <c r="H35" s="101"/>
      <c r="I35" s="101"/>
    </row>
    <row r="36" spans="1:9" ht="10.5" customHeight="1" x14ac:dyDescent="0.25">
      <c r="A36" s="102"/>
      <c r="B36" s="102"/>
      <c r="C36" s="102"/>
      <c r="D36" s="102"/>
      <c r="E36" s="102"/>
      <c r="F36" s="102"/>
      <c r="G36" s="102"/>
      <c r="H36" s="102"/>
      <c r="I36" s="102"/>
    </row>
    <row r="37" spans="1:9" ht="65.25" customHeight="1" x14ac:dyDescent="0.25">
      <c r="A37" s="140" t="s">
        <v>71</v>
      </c>
      <c r="B37" s="141"/>
      <c r="C37" s="141"/>
      <c r="D37" s="141"/>
      <c r="E37" s="141"/>
      <c r="F37" s="141"/>
      <c r="G37" s="141"/>
      <c r="H37" s="141"/>
      <c r="I37" s="142"/>
    </row>
    <row r="38" spans="1:9" ht="62.25" customHeight="1" x14ac:dyDescent="0.25">
      <c r="A38" s="133" t="s">
        <v>72</v>
      </c>
      <c r="B38" s="133"/>
      <c r="C38" s="133"/>
      <c r="D38" s="133"/>
      <c r="E38" s="133"/>
      <c r="F38" s="133"/>
      <c r="G38" s="133"/>
      <c r="H38" s="133"/>
      <c r="I38" s="133"/>
    </row>
    <row r="40" spans="1:9" x14ac:dyDescent="0.25">
      <c r="A40" s="89" t="s">
        <v>92</v>
      </c>
      <c r="B40" s="13"/>
    </row>
    <row r="41" spans="1:9" ht="15" customHeight="1" x14ac:dyDescent="0.2">
      <c r="A41" s="100" t="s">
        <v>97</v>
      </c>
      <c r="B41" s="100"/>
      <c r="D41" s="90" t="s">
        <v>93</v>
      </c>
      <c r="E41" s="90" t="s">
        <v>94</v>
      </c>
    </row>
  </sheetData>
  <mergeCells count="25">
    <mergeCell ref="A30:I30"/>
    <mergeCell ref="G24:H24"/>
    <mergeCell ref="D26:D27"/>
    <mergeCell ref="A36:I36"/>
    <mergeCell ref="A37:I37"/>
    <mergeCell ref="E26:E27"/>
    <mergeCell ref="D24:E24"/>
    <mergeCell ref="A34:I34"/>
    <mergeCell ref="A35:I35"/>
    <mergeCell ref="A41:B41"/>
    <mergeCell ref="A1:H1"/>
    <mergeCell ref="A5:B5"/>
    <mergeCell ref="G5:H5"/>
    <mergeCell ref="G7:H7"/>
    <mergeCell ref="G8:H22"/>
    <mergeCell ref="A20:B20"/>
    <mergeCell ref="D5:E5"/>
    <mergeCell ref="D11:E11"/>
    <mergeCell ref="E7:E8"/>
    <mergeCell ref="D7:D8"/>
    <mergeCell ref="D12:E16"/>
    <mergeCell ref="D20:E20"/>
    <mergeCell ref="A38:I38"/>
    <mergeCell ref="G23:H23"/>
    <mergeCell ref="A32:H32"/>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8"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tabSelected="1" workbookViewId="0">
      <selection activeCell="A12" sqref="A12:I12"/>
    </sheetView>
  </sheetViews>
  <sheetFormatPr defaultRowHeight="15" x14ac:dyDescent="0.25"/>
  <cols>
    <col min="1" max="1" width="24.28515625" style="20" customWidth="1"/>
    <col min="2" max="2" width="26.28515625" style="21" customWidth="1"/>
    <col min="3" max="4" width="26.28515625" style="15" customWidth="1"/>
    <col min="5" max="6" width="8.28515625" style="15" bestFit="1" customWidth="1"/>
    <col min="7" max="7" width="9.140625" style="15" bestFit="1" customWidth="1"/>
    <col min="8" max="8" width="8.42578125" style="15" bestFit="1" customWidth="1"/>
    <col min="9" max="23" width="8.85546875" style="15"/>
  </cols>
  <sheetData>
    <row r="1" spans="1:23" ht="36.75" customHeight="1" thickBot="1" x14ac:dyDescent="0.3">
      <c r="A1" s="47" t="s">
        <v>38</v>
      </c>
      <c r="B1" s="48" t="s">
        <v>39</v>
      </c>
      <c r="C1" s="48" t="s">
        <v>40</v>
      </c>
      <c r="D1" s="48" t="s">
        <v>41</v>
      </c>
      <c r="E1" s="48" t="s">
        <v>42</v>
      </c>
      <c r="F1" s="48" t="s">
        <v>43</v>
      </c>
      <c r="G1" s="48" t="s">
        <v>44</v>
      </c>
      <c r="H1" s="48" t="s">
        <v>45</v>
      </c>
    </row>
    <row r="2" spans="1:23" s="26" customFormat="1" x14ac:dyDescent="0.25">
      <c r="A2" s="39" t="s">
        <v>17</v>
      </c>
      <c r="B2" s="50" t="s">
        <v>83</v>
      </c>
      <c r="C2" s="50">
        <v>0</v>
      </c>
      <c r="D2" s="50">
        <v>0</v>
      </c>
      <c r="E2" s="50">
        <v>0</v>
      </c>
      <c r="F2" s="50">
        <v>0</v>
      </c>
      <c r="G2" s="50">
        <v>0</v>
      </c>
      <c r="H2" s="50">
        <v>0</v>
      </c>
      <c r="I2" s="15"/>
      <c r="J2" s="15"/>
      <c r="K2" s="15"/>
      <c r="L2" s="15"/>
      <c r="M2" s="15"/>
      <c r="N2" s="15"/>
      <c r="O2" s="15"/>
      <c r="P2" s="15"/>
      <c r="Q2" s="15"/>
      <c r="R2" s="15"/>
      <c r="S2" s="15"/>
      <c r="T2" s="15"/>
      <c r="U2" s="15"/>
      <c r="V2" s="15"/>
      <c r="W2" s="15"/>
    </row>
    <row r="3" spans="1:23" s="26" customFormat="1" ht="22.5" x14ac:dyDescent="0.25">
      <c r="A3" s="23" t="s">
        <v>35</v>
      </c>
      <c r="B3" s="51" t="s">
        <v>83</v>
      </c>
      <c r="C3" s="51">
        <v>0</v>
      </c>
      <c r="D3" s="51">
        <v>0</v>
      </c>
      <c r="E3" s="51">
        <v>0</v>
      </c>
      <c r="F3" s="51">
        <v>0</v>
      </c>
      <c r="G3" s="51">
        <v>0</v>
      </c>
      <c r="H3" s="51">
        <v>0</v>
      </c>
      <c r="I3" s="15"/>
      <c r="J3" s="15"/>
      <c r="K3" s="15"/>
      <c r="L3" s="15"/>
      <c r="M3" s="15"/>
      <c r="N3" s="15"/>
      <c r="O3" s="15"/>
      <c r="P3" s="15"/>
      <c r="Q3" s="15"/>
      <c r="R3" s="15"/>
      <c r="S3" s="15"/>
      <c r="T3" s="15"/>
      <c r="U3" s="15"/>
      <c r="V3" s="15"/>
      <c r="W3" s="15"/>
    </row>
    <row r="4" spans="1:23" s="26" customFormat="1" x14ac:dyDescent="0.25">
      <c r="A4" s="22" t="s">
        <v>18</v>
      </c>
      <c r="B4" s="51" t="s">
        <v>87</v>
      </c>
      <c r="C4" s="51">
        <v>0</v>
      </c>
      <c r="D4" s="51">
        <v>0</v>
      </c>
      <c r="E4" s="51">
        <v>0</v>
      </c>
      <c r="F4" s="51">
        <v>0</v>
      </c>
      <c r="G4" s="51">
        <v>0</v>
      </c>
      <c r="H4" s="51">
        <v>0</v>
      </c>
      <c r="I4" s="15"/>
      <c r="J4" s="15"/>
      <c r="K4" s="15"/>
      <c r="L4" s="15"/>
      <c r="M4" s="15"/>
      <c r="N4" s="15"/>
      <c r="O4" s="15"/>
      <c r="P4" s="15"/>
      <c r="Q4" s="15"/>
      <c r="R4" s="15"/>
      <c r="S4" s="15"/>
      <c r="T4" s="15"/>
      <c r="U4" s="15"/>
      <c r="V4" s="15"/>
      <c r="W4" s="15"/>
    </row>
    <row r="5" spans="1:23" s="26" customFormat="1" x14ac:dyDescent="0.25">
      <c r="A5" s="24" t="s">
        <v>30</v>
      </c>
      <c r="B5" s="51" t="s">
        <v>88</v>
      </c>
      <c r="C5" s="51">
        <v>0</v>
      </c>
      <c r="D5" s="51">
        <v>0</v>
      </c>
      <c r="E5" s="51">
        <v>0</v>
      </c>
      <c r="F5" s="51">
        <v>0</v>
      </c>
      <c r="G5" s="51">
        <v>0</v>
      </c>
      <c r="H5" s="51">
        <v>0</v>
      </c>
      <c r="I5" s="15"/>
      <c r="J5" s="15"/>
      <c r="K5" s="15"/>
      <c r="L5" s="15"/>
      <c r="M5" s="15"/>
      <c r="N5" s="15"/>
      <c r="O5" s="15"/>
      <c r="P5" s="15"/>
      <c r="Q5" s="15"/>
      <c r="R5" s="15"/>
      <c r="S5" s="15"/>
      <c r="T5" s="15"/>
      <c r="U5" s="15"/>
      <c r="V5" s="15"/>
      <c r="W5" s="15"/>
    </row>
    <row r="6" spans="1:23" s="26" customFormat="1" ht="70.5" customHeight="1" x14ac:dyDescent="0.25">
      <c r="A6" s="23" t="s">
        <v>36</v>
      </c>
      <c r="B6" s="75" t="s">
        <v>100</v>
      </c>
      <c r="C6" s="75">
        <v>0</v>
      </c>
      <c r="D6" s="75">
        <v>0</v>
      </c>
      <c r="E6" s="75">
        <v>0</v>
      </c>
      <c r="F6" s="75">
        <v>0</v>
      </c>
      <c r="G6" s="75">
        <v>0</v>
      </c>
      <c r="H6" s="75">
        <v>0</v>
      </c>
      <c r="I6" s="15"/>
      <c r="J6" s="15"/>
      <c r="K6" s="15"/>
      <c r="L6" s="15"/>
      <c r="M6" s="15"/>
      <c r="N6" s="15"/>
      <c r="O6" s="15"/>
      <c r="P6" s="15"/>
      <c r="Q6" s="15"/>
      <c r="R6" s="15"/>
      <c r="S6" s="15"/>
      <c r="T6" s="15"/>
      <c r="U6" s="15"/>
      <c r="V6" s="15"/>
      <c r="W6" s="15"/>
    </row>
    <row r="7" spans="1:23" s="26" customFormat="1" x14ac:dyDescent="0.25">
      <c r="A7" s="22" t="s">
        <v>19</v>
      </c>
      <c r="B7" s="51" t="s">
        <v>89</v>
      </c>
      <c r="C7" s="51">
        <v>0</v>
      </c>
      <c r="D7" s="51">
        <v>0</v>
      </c>
      <c r="E7" s="51">
        <v>0</v>
      </c>
      <c r="F7" s="51">
        <v>0</v>
      </c>
      <c r="G7" s="51">
        <v>0</v>
      </c>
      <c r="H7" s="51">
        <v>0</v>
      </c>
      <c r="I7" s="15"/>
      <c r="J7" s="15"/>
      <c r="K7" s="15"/>
      <c r="L7" s="15"/>
      <c r="M7" s="15"/>
      <c r="N7" s="15"/>
      <c r="O7" s="15"/>
      <c r="P7" s="15"/>
      <c r="Q7" s="15"/>
      <c r="R7" s="15"/>
      <c r="S7" s="15"/>
      <c r="T7" s="15"/>
      <c r="U7" s="15"/>
      <c r="V7" s="15"/>
      <c r="W7" s="15"/>
    </row>
    <row r="8" spans="1:23" s="26" customFormat="1" ht="23.25" thickBot="1" x14ac:dyDescent="0.3">
      <c r="A8" s="25" t="s">
        <v>20</v>
      </c>
      <c r="B8" s="52">
        <v>194500</v>
      </c>
      <c r="C8" s="52">
        <v>0</v>
      </c>
      <c r="D8" s="52">
        <v>0</v>
      </c>
      <c r="E8" s="52">
        <v>0</v>
      </c>
      <c r="F8" s="52">
        <v>0</v>
      </c>
      <c r="G8" s="52">
        <v>0</v>
      </c>
      <c r="H8" s="52">
        <v>0</v>
      </c>
      <c r="I8" s="15"/>
      <c r="J8" s="15"/>
      <c r="K8" s="15"/>
      <c r="L8" s="15"/>
      <c r="M8" s="15"/>
      <c r="N8" s="15"/>
      <c r="O8" s="15"/>
      <c r="P8" s="15"/>
      <c r="Q8" s="15"/>
      <c r="R8" s="15"/>
      <c r="S8" s="15"/>
      <c r="T8" s="15"/>
      <c r="U8" s="15"/>
      <c r="V8" s="15"/>
      <c r="W8" s="15"/>
    </row>
    <row r="11" spans="1:23" ht="55.5" customHeight="1" x14ac:dyDescent="0.25">
      <c r="A11" s="145" t="s">
        <v>72</v>
      </c>
      <c r="B11" s="145"/>
      <c r="C11" s="145"/>
      <c r="D11" s="145"/>
      <c r="E11" s="145"/>
      <c r="F11" s="145"/>
      <c r="G11" s="145"/>
      <c r="H11" s="145"/>
      <c r="I11" s="145"/>
    </row>
    <row r="12" spans="1:23" ht="55.5" customHeight="1" x14ac:dyDescent="0.25">
      <c r="A12" s="136"/>
      <c r="B12" s="136"/>
      <c r="C12" s="136"/>
      <c r="D12" s="136"/>
      <c r="E12" s="136"/>
      <c r="F12" s="136"/>
      <c r="G12" s="136"/>
      <c r="H12" s="136"/>
      <c r="I12" s="136"/>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C15" sqref="C15"/>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4" t="s">
        <v>51</v>
      </c>
      <c r="B1" s="45" t="s">
        <v>46</v>
      </c>
      <c r="C1" s="46" t="s">
        <v>47</v>
      </c>
      <c r="D1" s="46" t="s">
        <v>48</v>
      </c>
      <c r="E1" s="46" t="s">
        <v>49</v>
      </c>
      <c r="F1" s="46" t="s">
        <v>50</v>
      </c>
    </row>
    <row r="2" spans="1:9" x14ac:dyDescent="0.25">
      <c r="A2" s="16" t="s">
        <v>7</v>
      </c>
      <c r="B2" s="53" t="s">
        <v>83</v>
      </c>
      <c r="C2" s="54">
        <v>0</v>
      </c>
      <c r="D2" s="54">
        <v>0</v>
      </c>
      <c r="E2" s="54">
        <v>0</v>
      </c>
      <c r="F2" s="54">
        <v>0</v>
      </c>
    </row>
    <row r="3" spans="1:9" ht="15.75" thickBot="1" x14ac:dyDescent="0.3">
      <c r="A3" s="17" t="s">
        <v>9</v>
      </c>
      <c r="B3" s="55">
        <v>0</v>
      </c>
      <c r="C3" s="56">
        <v>0</v>
      </c>
      <c r="D3" s="56">
        <v>0</v>
      </c>
      <c r="E3" s="56">
        <v>0</v>
      </c>
      <c r="F3" s="56">
        <v>0</v>
      </c>
    </row>
    <row r="6" spans="1:9" ht="72.75" customHeight="1" x14ac:dyDescent="0.25">
      <c r="A6" s="146" t="s">
        <v>72</v>
      </c>
      <c r="B6" s="146"/>
      <c r="C6" s="146"/>
      <c r="D6" s="146"/>
      <c r="E6" s="146"/>
      <c r="F6" s="146"/>
      <c r="G6" s="146"/>
      <c r="H6" s="146"/>
      <c r="I6" s="146"/>
    </row>
    <row r="7" spans="1:9" ht="10.5" customHeight="1" x14ac:dyDescent="0.25">
      <c r="A7" s="136"/>
      <c r="B7" s="136"/>
      <c r="C7" s="136"/>
      <c r="D7" s="136"/>
      <c r="E7" s="136"/>
      <c r="F7" s="136"/>
      <c r="G7" s="136"/>
      <c r="H7" s="136"/>
      <c r="I7" s="136"/>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Фото</vt:lpstr>
      <vt:lpstr>Журнал торгів</vt:lpstr>
      <vt:lpstr>ППА</vt:lpstr>
      <vt:lpstr>ППА_застава</vt:lpstr>
      <vt:lpstr>ППА_порука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Руденко Наталія Валеріївна</cp:lastModifiedBy>
  <cp:lastPrinted>2023-03-30T08:36:51Z</cp:lastPrinted>
  <dcterms:created xsi:type="dcterms:W3CDTF">2016-03-29T15:58:35Z</dcterms:created>
  <dcterms:modified xsi:type="dcterms:W3CDTF">2023-03-30T11:58:33Z</dcterms:modified>
</cp:coreProperties>
</file>