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 name="_xlnm.Print_Area" localSheetId="2">'Публічний паспорт активів'!$A$1:$M$35</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<sst xmlns="http://schemas.openxmlformats.org/spreadsheetml/2006/main" count="361" uniqueCount="100">
  <si>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</si>
  <si>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</si>
  <si>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</si>
  <si>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</si>
  <si>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</si>
  <si>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</si>
  <si>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</si>
  <si>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</si>
  <si>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</si>
  <si>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</si>
  <si>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</si>
  <si>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</si>
  <si>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</si>
  <si>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</si>
  <si>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</si>
  <si>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</si>
  <si>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</si>
  <si>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</si>
  <si>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</si>
  <si>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</si>
  <si>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</si>
  <si>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</si>
  <si>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</si>
  <si>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</si>
  <si>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</si>
  <si>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</si>
  <si>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</si>
  <si>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</si>
  <si>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</si>
  <si>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</si>
  <si>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</si>
  <si>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</si>
  <si>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</si>
  <si>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</si>
  <si>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</si>
  <si>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</si>
  <si>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</si>
  <si>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</si>
  <si>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</si>
  <si>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</si>
  <si>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</si>
  <si>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</si>
  <si>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</si>
  <si>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</si>
  <si>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</si>
  <si>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</si>
  <si>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</si>
  <si>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</si>
  <si>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</si>
  <si>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Высикательный автомот КАМА TS 74 в комплекте</t>
  </si>
  <si>
    <t>Інші активи</t>
  </si>
  <si>
    <t>одиниця</t>
  </si>
  <si>
    <t>-</t>
  </si>
  <si>
    <t>Україна, Харкiвська обл., Харкiв, Салтiвське, буд.43</t>
  </si>
  <si>
    <t>наявне</t>
  </si>
  <si>
    <t>задовільний</t>
  </si>
  <si>
    <t>законсервоване</t>
  </si>
  <si>
    <t>Машина для рельефного тиснения CAVOMIT</t>
  </si>
  <si>
    <t xml:space="preserve">Печатная машина Rapida SRO-2 H/658 </t>
  </si>
  <si>
    <t>Резательнная машина PERFEKTA Seypa</t>
  </si>
  <si>
    <t>Резательнная машина с воздушным столом</t>
  </si>
  <si>
    <t>Автомат для высекания этикеток ФМС МS</t>
  </si>
  <si>
    <t>Денситометр X-Rite</t>
  </si>
  <si>
    <t>Кашировальная машина СК-3</t>
  </si>
  <si>
    <t>Компьютерный комплекс</t>
  </si>
  <si>
    <t>Линия для производства 2-х слойного гофрокартона модель6</t>
  </si>
  <si>
    <t>Настольный обандероливающий автомат ТВ</t>
  </si>
  <si>
    <t>Процессор для обработки офсетных пластин</t>
  </si>
  <si>
    <t>Фальцовочно-склеивающая машина модель ZY-880D КНР8</t>
  </si>
  <si>
    <t>Холодильная установка печатной машины</t>
  </si>
  <si>
    <t>БПФ ч/б печати Canon si-SENSYS MF3010</t>
  </si>
  <si>
    <t>Лист офсет.печ.маш. Rapsda 72K</t>
  </si>
  <si>
    <t>Листорезательнная машина ЗЛР-120</t>
  </si>
  <si>
    <t>Машина лакокрасочная SG880UV-IR</t>
  </si>
  <si>
    <t>Машина проволокошвейная</t>
  </si>
  <si>
    <t xml:space="preserve">Резательнная машинаAdast Maxima </t>
  </si>
  <si>
    <t>Ручная тележка</t>
  </si>
  <si>
    <t>Тигель TITAN 20</t>
  </si>
  <si>
    <t>Водонагреватель</t>
  </si>
  <si>
    <t>Роклы</t>
  </si>
  <si>
    <t>тепловентилятор ABO термия</t>
  </si>
  <si>
    <t>узел учета электроэнергии</t>
  </si>
  <si>
    <t xml:space="preserve">Уповноважена особа Фонду гарантування вкладів фізичних осіб 
на ліквідацію АТ "МЕГАБАНК" </t>
  </si>
  <si>
    <t>G32N024299</t>
  </si>
  <si>
    <t>торги не відбулися</t>
  </si>
  <si>
    <t>https://www.fg.gov.ua/lot/169413</t>
  </si>
  <si>
    <t>GL32N024872</t>
  </si>
  <si>
    <t>https://www.fg.gov.ua/lot/169968</t>
  </si>
  <si>
    <t>GL32N925794</t>
  </si>
  <si>
    <t>https://www.fg.gov.ua/passport/57585</t>
  </si>
  <si>
    <t>https://www.fg.gov.ua/lot/170876</t>
  </si>
  <si>
    <t>ЗАТ «Консалтингюрсервіс»</t>
  </si>
  <si>
    <t>№419/21 від 27 травня 2021 р.</t>
  </si>
  <si>
    <t>АТ "МЕГАБАНК"</t>
  </si>
  <si>
    <t xml:space="preserve">Уповноважена особа Фонду гарантування вкладів фізичних осіб 
на ліквідацію АТ "МЕГАБАНК." </t>
  </si>
  <si>
    <t>Ірина БІЛА</t>
  </si>
  <si>
    <t>GL32N926088</t>
  </si>
  <si>
    <t>https://www.fg.gov.ua/passport/58167</t>
  </si>
  <si>
    <t>https://www.fg.gov.ua/lot/171165</t>
  </si>
  <si>
    <t>https://www.fg.gov.ua/passport/58341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</si>
</sst>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00_₴_-;\-* #,##0.0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sz val="10"/>
      <color theme="1"/>
      <name val="Times New Roman"/>
      <family val="1"/>
      <charset val="204"/>
    </font>
    <font>
      <sz val="8.5"/>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cellStyleXfs>
  <cellXfs count="15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1" xfId="1" applyFont="1" applyBorder="1" applyAlignment="1">
      <alignment horizontal="center" vertical="center" wrapText="1"/>
    </xf>
    <xf numFmtId="0" fontId="11" fillId="0" borderId="22" xfId="1" applyFont="1" applyBorder="1" applyAlignment="1">
      <alignment horizontal="center" vertical="center" wrapText="1"/>
    </xf>
    <xf numFmtId="14" fontId="12" fillId="0" borderId="22" xfId="0" applyNumberFormat="1" applyFont="1" applyBorder="1" applyAlignment="1">
      <alignment horizontal="center" vertical="center"/>
    </xf>
    <xf numFmtId="4" fontId="12" fillId="0" borderId="22" xfId="5" applyNumberFormat="1" applyFont="1" applyBorder="1" applyAlignment="1">
      <alignment horizontal="center" vertical="center"/>
    </xf>
    <xf numFmtId="9" fontId="11" fillId="0" borderId="22" xfId="1" applyNumberFormat="1" applyFont="1" applyBorder="1" applyAlignment="1">
      <alignment vertical="top" wrapText="1"/>
    </xf>
    <xf numFmtId="0" fontId="11" fillId="0" borderId="22" xfId="1" applyFont="1" applyBorder="1" applyAlignment="1">
      <alignment vertical="top"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9" xfId="0" applyFont="1" applyBorder="1" applyAlignment="1">
      <alignment horizontal="center" vertical="center" wrapText="1"/>
    </xf>
    <xf numFmtId="0" fontId="3" fillId="0" borderId="20" xfId="1" applyBorder="1"/>
    <xf numFmtId="0" fontId="3" fillId="0" borderId="23" xfId="1" applyBorder="1"/>
    <xf numFmtId="0" fontId="11" fillId="0" borderId="38"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41" xfId="0" applyFont="1" applyBorder="1" applyAlignment="1">
      <alignment horizontal="center" vertical="center" wrapText="1"/>
    </xf>
    <xf numFmtId="0" fontId="20" fillId="0" borderId="5" xfId="6" applyBorder="1" applyAlignment="1">
      <alignment horizontal="center" vertical="center" wrapText="1"/>
    </xf>
    <xf numFmtId="0" fontId="3" fillId="0" borderId="5" xfId="1" applyBorder="1"/>
    <xf numFmtId="0" fontId="3" fillId="0" borderId="25" xfId="1" applyBorder="1"/>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4" fillId="0" borderId="14" xfId="1" applyFont="1" applyFill="1" applyBorder="1" applyAlignment="1">
      <alignment horizontal="right" vertical="top" wrapText="1"/>
    </xf>
    <xf numFmtId="0" fontId="19" fillId="3" borderId="33" xfId="1" applyFont="1" applyFill="1" applyBorder="1" applyAlignment="1">
      <alignment vertical="center" wrapText="1"/>
    </xf>
    <xf numFmtId="14" fontId="18"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4" fillId="0" borderId="18" xfId="1" applyFont="1" applyBorder="1" applyAlignment="1">
      <alignment horizontal="center" vertical="center" wrapText="1"/>
    </xf>
    <xf numFmtId="0" fontId="4" fillId="0" borderId="39" xfId="1" applyFont="1" applyBorder="1" applyAlignment="1">
      <alignment horizontal="center" vertical="center" wrapText="1"/>
    </xf>
    <xf numFmtId="0" fontId="23" fillId="0" borderId="0" xfId="2" applyFont="1" applyFill="1" applyBorder="1" applyAlignment="1">
      <alignment vertical="center" wrapText="1"/>
    </xf>
    <xf numFmtId="0" fontId="25" fillId="0" borderId="42" xfId="0" applyFont="1" applyBorder="1" applyAlignment="1">
      <alignment vertical="center" wrapText="1"/>
    </xf>
    <xf numFmtId="0" fontId="26"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26" fillId="0" borderId="1" xfId="1" applyFont="1" applyFill="1" applyBorder="1" applyAlignment="1">
      <alignment horizontal="center" vertical="center" wrapText="1"/>
    </xf>
    <xf numFmtId="0" fontId="7" fillId="5" borderId="1" xfId="1" applyFont="1" applyFill="1" applyBorder="1" applyAlignment="1">
      <alignment horizontal="center" vertical="center" wrapText="1"/>
    </xf>
    <xf numFmtId="14" fontId="11" fillId="0" borderId="40" xfId="0" applyNumberFormat="1" applyFont="1" applyFill="1" applyBorder="1" applyAlignment="1">
      <alignment horizontal="center" vertical="center"/>
    </xf>
    <xf numFmtId="0" fontId="11" fillId="0" borderId="20" xfId="0" applyFont="1" applyBorder="1" applyAlignment="1">
      <alignment horizontal="left" wrapText="1"/>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11" fillId="0" borderId="1" xfId="0" applyFont="1" applyBorder="1" applyAlignment="1">
      <alignment horizontal="center"/>
    </xf>
    <xf numFmtId="9" fontId="11" fillId="0" borderId="1" xfId="0" applyNumberFormat="1" applyFont="1" applyBorder="1" applyAlignment="1">
      <alignment horizontal="center"/>
    </xf>
    <xf numFmtId="14" fontId="12" fillId="0" borderId="1" xfId="0" applyNumberFormat="1" applyFont="1" applyBorder="1"/>
    <xf numFmtId="9" fontId="11" fillId="0" borderId="1" xfId="1" applyNumberFormat="1" applyFont="1" applyBorder="1" applyAlignment="1">
      <alignment horizontal="center" vertical="top" wrapText="1"/>
    </xf>
    <xf numFmtId="0" fontId="12" fillId="0" borderId="20" xfId="0" applyFont="1" applyBorder="1" applyAlignment="1">
      <alignment wrapText="1"/>
    </xf>
    <xf numFmtId="165" fontId="12" fillId="0" borderId="2" xfId="5" applyNumberFormat="1" applyFont="1" applyBorder="1"/>
    <xf numFmtId="0" fontId="20" fillId="0" borderId="43" xfId="6" applyBorder="1" applyAlignment="1">
      <alignment vertical="center" wrapText="1"/>
    </xf>
    <xf numFmtId="0" fontId="6" fillId="0" borderId="1" xfId="0" applyFont="1" applyBorder="1" applyAlignment="1">
      <alignment horizontal="left" vertical="center" wrapText="1"/>
    </xf>
    <xf numFmtId="14" fontId="11" fillId="0" borderId="40" xfId="0" applyNumberFormat="1" applyFont="1" applyFill="1" applyBorder="1" applyAlignment="1">
      <alignment horizontal="center"/>
    </xf>
    <xf numFmtId="0" fontId="20" fillId="0" borderId="5" xfId="6" applyBorder="1"/>
    <xf numFmtId="0" fontId="20" fillId="0" borderId="20" xfId="6" applyBorder="1"/>
    <xf numFmtId="0" fontId="11" fillId="0" borderId="1" xfId="1" applyFont="1" applyBorder="1" applyAlignment="1">
      <alignment horizontal="left"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17"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wrapText="1"/>
    </xf>
    <xf numFmtId="0" fontId="12" fillId="0" borderId="21"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6" xfId="0" applyNumberFormat="1" applyFont="1" applyFill="1" applyBorder="1" applyAlignment="1">
      <alignment horizontal="center" vertical="center"/>
    </xf>
    <xf numFmtId="4" fontId="11" fillId="0" borderId="24" xfId="0" applyNumberFormat="1" applyFont="1" applyFill="1" applyBorder="1" applyAlignment="1">
      <alignment horizontal="center" vertical="center"/>
    </xf>
    <xf numFmtId="4" fontId="11" fillId="0" borderId="27" xfId="0" applyNumberFormat="1" applyFont="1" applyFill="1" applyBorder="1" applyAlignment="1">
      <alignment horizontal="center" vertic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19" fillId="0" borderId="0" xfId="0" applyNumberFormat="1" applyFont="1" applyBorder="1" applyAlignment="1">
      <alignment horizontal="center" vertical="center" wrapText="1"/>
    </xf>
    <xf numFmtId="14" fontId="18" fillId="4" borderId="0" xfId="0" applyNumberFormat="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24" fillId="0" borderId="0" xfId="0" applyNumberFormat="1" applyFont="1" applyBorder="1" applyAlignment="1">
      <alignment horizontal="center" vertical="center"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0" fillId="0" borderId="43" xfId="6" applyBorder="1" applyAlignment="1">
      <alignment horizontal="center" vertical="center" wrapText="1"/>
    </xf>
    <xf numFmtId="0" fontId="20" fillId="0" borderId="32" xfId="6" applyBorder="1" applyAlignment="1">
      <alignment horizontal="center" vertical="center" wrapText="1"/>
    </xf>
    <xf numFmtId="0" fontId="20" fillId="0" borderId="3" xfId="6"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9" fillId="3" borderId="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9" fillId="3" borderId="33" xfId="1" applyFont="1" applyFill="1" applyBorder="1" applyAlignment="1">
      <alignment horizontal="center" vertical="center" wrapText="1"/>
    </xf>
    <xf numFmtId="0" fontId="20" fillId="0" borderId="34" xfId="6" applyFill="1" applyBorder="1" applyAlignment="1">
      <alignment horizontal="center" vertical="center" wrapText="1"/>
    </xf>
    <xf numFmtId="0" fontId="20" fillId="0" borderId="35" xfId="6" applyFill="1" applyBorder="1" applyAlignment="1">
      <alignment horizontal="center" vertical="center" wrapText="1"/>
    </xf>
    <xf numFmtId="0" fontId="20" fillId="0" borderId="33" xfId="6"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3"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1165" TargetMode="External"/><Relationship Id="rId3" Type="http://schemas.openxmlformats.org/officeDocument/2006/relationships/hyperlink" Target="https://www.fg.gov.ua/lot/169413" TargetMode="External"/><Relationship Id="rId7" Type="http://schemas.openxmlformats.org/officeDocument/2006/relationships/hyperlink" Target="https://www.fg.gov.ua/lot/171165" TargetMode="External"/><Relationship Id="rId2" Type="http://schemas.openxmlformats.org/officeDocument/2006/relationships/hyperlink" Target="https://www.fg.gov.ua/lot/16996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8167" TargetMode="External"/><Relationship Id="rId5" Type="http://schemas.openxmlformats.org/officeDocument/2006/relationships/hyperlink" Target="https://www.fg.gov.ua/lot/170876" TargetMode="External"/><Relationship Id="rId10" Type="http://schemas.openxmlformats.org/officeDocument/2006/relationships/printerSettings" Target="../printerSettings/printerSettings1.bin"/><Relationship Id="rId4" Type="http://schemas.openxmlformats.org/officeDocument/2006/relationships/hyperlink" Target="https://www.fg.gov.ua/passport/57585" TargetMode="External"/><Relationship Id="rId9" Type="http://schemas.openxmlformats.org/officeDocument/2006/relationships/hyperlink" Target="https://www.fg.gov.ua/passport/5834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51.7109375" customWidth="1"/>
  </cols>
  <sheetData>
    <row r="1" spans="1:13" ht="15.75" x14ac:dyDescent="0.25">
      <c r="A1" s="103" t="s">
        <v>16</v>
      </c>
      <c r="B1" s="104"/>
      <c r="C1" s="104"/>
      <c r="D1" s="104"/>
      <c r="E1" s="104"/>
      <c r="F1" s="104"/>
      <c r="G1" s="104"/>
      <c r="H1" s="104"/>
      <c r="I1" s="104"/>
      <c r="J1" s="104"/>
      <c r="K1" s="104"/>
      <c r="L1" s="104"/>
      <c r="M1" s="104"/>
    </row>
    <row r="2" spans="1:13" ht="60.75" customHeight="1" x14ac:dyDescent="0.25">
      <c r="A2" s="105" t="s">
        <v>10</v>
      </c>
      <c r="B2" s="105"/>
      <c r="C2" s="105"/>
      <c r="D2" s="105"/>
      <c r="E2" s="105"/>
      <c r="F2" s="105"/>
      <c r="G2" s="105"/>
      <c r="H2" s="105"/>
      <c r="I2" s="105"/>
      <c r="J2" s="105"/>
      <c r="K2" s="105"/>
      <c r="L2" s="105"/>
      <c r="M2" s="105"/>
    </row>
    <row r="7" spans="1:13" x14ac:dyDescent="0.25">
      <c r="K7" s="53"/>
    </row>
    <row r="18" spans="1:6" ht="42.75" x14ac:dyDescent="0.25">
      <c r="A18" s="69" t="s">
        <v>82</v>
      </c>
      <c r="B18" s="28" t="s">
        <v>17</v>
      </c>
      <c r="C18" s="28"/>
      <c r="D18" s="51"/>
      <c r="E18" s="52"/>
      <c r="F18" s="28" t="s">
        <v>17</v>
      </c>
    </row>
    <row r="19" spans="1:6" x14ac:dyDescent="0.25">
      <c r="A19" s="29"/>
      <c r="B19" s="106" t="s">
        <v>18</v>
      </c>
      <c r="C19" s="106"/>
      <c r="D19" s="18"/>
      <c r="F19" s="28" t="s">
        <v>22</v>
      </c>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topLeftCell="A19" zoomScaleNormal="100" zoomScaleSheetLayoutView="90" workbookViewId="0">
      <selection activeCell="A25" sqref="A25:XFD32"/>
    </sheetView>
  </sheetViews>
  <sheetFormatPr defaultRowHeight="12.75" x14ac:dyDescent="0.2"/>
  <cols>
    <col min="1" max="1" width="13.5703125" style="13" customWidth="1"/>
    <col min="2" max="2" width="23" style="13" customWidth="1"/>
    <col min="3" max="3" width="12.85546875" style="13" customWidth="1"/>
    <col min="4" max="4" width="16.7109375" style="13" customWidth="1"/>
    <col min="5" max="5" width="22.5703125" style="13" customWidth="1"/>
    <col min="6" max="6" width="14.140625" style="13" customWidth="1"/>
    <col min="7" max="7" width="23.42578125" style="13" customWidth="1"/>
    <col min="8" max="8" width="37"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8" t="s">
        <v>19</v>
      </c>
      <c r="B2" s="129"/>
      <c r="C2" s="129"/>
      <c r="D2" s="129"/>
      <c r="E2" s="129"/>
      <c r="F2" s="129"/>
      <c r="G2" s="130"/>
    </row>
    <row r="3" spans="1:9" ht="15" customHeight="1" x14ac:dyDescent="0.25">
      <c r="A3" s="131" t="s">
        <v>2</v>
      </c>
      <c r="B3" s="132"/>
      <c r="C3" s="133"/>
      <c r="D3" s="134" t="s">
        <v>91</v>
      </c>
      <c r="E3" s="126"/>
      <c r="F3" s="126"/>
      <c r="G3" s="127"/>
    </row>
    <row r="4" spans="1:9" ht="15.75" x14ac:dyDescent="0.25">
      <c r="A4" s="122" t="s">
        <v>35</v>
      </c>
      <c r="B4" s="123"/>
      <c r="C4" s="124"/>
      <c r="D4" s="134" t="s">
        <v>92</v>
      </c>
      <c r="E4" s="126"/>
      <c r="F4" s="126"/>
      <c r="G4" s="127"/>
    </row>
    <row r="5" spans="1:9" ht="15.75" x14ac:dyDescent="0.25">
      <c r="A5" s="122" t="s">
        <v>3</v>
      </c>
      <c r="B5" s="123"/>
      <c r="C5" s="124"/>
      <c r="D5" s="125">
        <v>44805</v>
      </c>
      <c r="E5" s="126"/>
      <c r="F5" s="126"/>
      <c r="G5" s="127"/>
    </row>
    <row r="6" spans="1:9" ht="15.75" customHeight="1" thickBot="1" x14ac:dyDescent="0.25">
      <c r="A6" s="108" t="s">
        <v>4</v>
      </c>
      <c r="B6" s="109"/>
      <c r="C6" s="110"/>
      <c r="D6" s="111">
        <v>3016134</v>
      </c>
      <c r="E6" s="112"/>
      <c r="F6" s="112"/>
      <c r="G6" s="113"/>
    </row>
    <row r="7" spans="1:9" ht="13.5" thickBot="1" x14ac:dyDescent="0.25">
      <c r="A7" s="12"/>
      <c r="B7" s="12"/>
      <c r="C7" s="12"/>
      <c r="D7" s="12"/>
      <c r="E7" s="12"/>
      <c r="F7" s="12"/>
      <c r="G7" s="12"/>
    </row>
    <row r="8" spans="1:9" ht="14.25" customHeight="1" thickBot="1" x14ac:dyDescent="0.25">
      <c r="A8" s="114" t="s">
        <v>20</v>
      </c>
      <c r="B8" s="115"/>
      <c r="C8" s="115"/>
      <c r="D8" s="115"/>
      <c r="E8" s="115"/>
      <c r="F8" s="115"/>
      <c r="G8" s="116"/>
      <c r="H8" s="119" t="s">
        <v>23</v>
      </c>
      <c r="I8" s="120"/>
    </row>
    <row r="9" spans="1:9" ht="45" x14ac:dyDescent="0.2">
      <c r="A9" s="57" t="s">
        <v>5</v>
      </c>
      <c r="B9" s="58" t="s">
        <v>21</v>
      </c>
      <c r="C9" s="59" t="s">
        <v>6</v>
      </c>
      <c r="D9" s="70" t="s">
        <v>36</v>
      </c>
      <c r="E9" s="70" t="s">
        <v>37</v>
      </c>
      <c r="F9" s="70" t="s">
        <v>7</v>
      </c>
      <c r="G9" s="71" t="s">
        <v>38</v>
      </c>
      <c r="H9" s="60" t="s">
        <v>24</v>
      </c>
      <c r="I9" s="54" t="s">
        <v>25</v>
      </c>
    </row>
    <row r="10" spans="1:9" ht="30" x14ac:dyDescent="0.25">
      <c r="A10" s="34">
        <v>1</v>
      </c>
      <c r="B10" s="79" t="s">
        <v>83</v>
      </c>
      <c r="C10" s="80">
        <v>45120</v>
      </c>
      <c r="D10" s="81">
        <v>6032268</v>
      </c>
      <c r="E10" s="82"/>
      <c r="F10" s="14"/>
      <c r="G10" s="64" t="s">
        <v>84</v>
      </c>
      <c r="H10" s="61" t="s">
        <v>34</v>
      </c>
      <c r="I10" s="135" t="s">
        <v>85</v>
      </c>
    </row>
    <row r="11" spans="1:9" ht="30" x14ac:dyDescent="0.25">
      <c r="A11" s="34">
        <v>2</v>
      </c>
      <c r="B11" s="79" t="s">
        <v>83</v>
      </c>
      <c r="C11" s="80">
        <v>45127</v>
      </c>
      <c r="D11" s="81">
        <f>D10*0.9</f>
        <v>5429041.2000000002</v>
      </c>
      <c r="E11" s="83">
        <v>-0.1</v>
      </c>
      <c r="F11" s="14"/>
      <c r="G11" s="64" t="s">
        <v>84</v>
      </c>
      <c r="H11" s="61" t="s">
        <v>34</v>
      </c>
      <c r="I11" s="136"/>
    </row>
    <row r="12" spans="1:9" ht="30" x14ac:dyDescent="0.25">
      <c r="A12" s="34">
        <v>3</v>
      </c>
      <c r="B12" s="79" t="s">
        <v>83</v>
      </c>
      <c r="C12" s="80">
        <v>45134</v>
      </c>
      <c r="D12" s="81">
        <f>D10*0.8</f>
        <v>4825814.4000000004</v>
      </c>
      <c r="E12" s="83">
        <v>-0.2</v>
      </c>
      <c r="F12" s="14"/>
      <c r="G12" s="64" t="s">
        <v>84</v>
      </c>
      <c r="H12" s="61" t="s">
        <v>34</v>
      </c>
      <c r="I12" s="136"/>
    </row>
    <row r="13" spans="1:9" ht="30" x14ac:dyDescent="0.25">
      <c r="A13" s="34">
        <v>4</v>
      </c>
      <c r="B13" s="79" t="s">
        <v>83</v>
      </c>
      <c r="C13" s="80">
        <v>45142</v>
      </c>
      <c r="D13" s="81">
        <f>D10*0.7</f>
        <v>4222587.5999999996</v>
      </c>
      <c r="E13" s="83">
        <v>-0.3</v>
      </c>
      <c r="F13" s="14"/>
      <c r="G13" s="64" t="s">
        <v>84</v>
      </c>
      <c r="H13" s="61" t="s">
        <v>34</v>
      </c>
      <c r="I13" s="137"/>
    </row>
    <row r="14" spans="1:9" ht="30" x14ac:dyDescent="0.25">
      <c r="A14" s="34">
        <v>5</v>
      </c>
      <c r="B14" s="79" t="s">
        <v>86</v>
      </c>
      <c r="C14" s="84">
        <v>45198</v>
      </c>
      <c r="D14" s="81">
        <v>6032268</v>
      </c>
      <c r="E14" s="85">
        <v>-0.3</v>
      </c>
      <c r="F14" s="14"/>
      <c r="G14" s="64" t="s">
        <v>84</v>
      </c>
      <c r="H14" s="61" t="s">
        <v>34</v>
      </c>
      <c r="I14" s="135" t="s">
        <v>87</v>
      </c>
    </row>
    <row r="15" spans="1:9" ht="30" x14ac:dyDescent="0.25">
      <c r="A15" s="34">
        <v>6</v>
      </c>
      <c r="B15" s="79" t="s">
        <v>86</v>
      </c>
      <c r="C15" s="84">
        <v>45205</v>
      </c>
      <c r="D15" s="81">
        <v>6032268</v>
      </c>
      <c r="E15" s="85">
        <v>-0.5</v>
      </c>
      <c r="F15" s="14"/>
      <c r="G15" s="64" t="s">
        <v>84</v>
      </c>
      <c r="H15" s="61" t="s">
        <v>34</v>
      </c>
      <c r="I15" s="136"/>
    </row>
    <row r="16" spans="1:9" ht="30" x14ac:dyDescent="0.25">
      <c r="A16" s="34">
        <v>7</v>
      </c>
      <c r="B16" s="79" t="s">
        <v>86</v>
      </c>
      <c r="C16" s="84">
        <v>45212</v>
      </c>
      <c r="D16" s="81">
        <v>6032268</v>
      </c>
      <c r="E16" s="85">
        <v>-0.8</v>
      </c>
      <c r="F16" s="14"/>
      <c r="G16" s="64" t="s">
        <v>84</v>
      </c>
      <c r="H16" s="61" t="s">
        <v>34</v>
      </c>
      <c r="I16" s="136"/>
    </row>
    <row r="17" spans="1:13" ht="30" x14ac:dyDescent="0.25">
      <c r="A17" s="34">
        <v>8</v>
      </c>
      <c r="B17" s="79" t="s">
        <v>86</v>
      </c>
      <c r="C17" s="84">
        <v>45219</v>
      </c>
      <c r="D17" s="81">
        <v>6032268</v>
      </c>
      <c r="E17" s="85">
        <v>-0.9</v>
      </c>
      <c r="F17" s="14"/>
      <c r="G17" s="64" t="s">
        <v>84</v>
      </c>
      <c r="H17" s="61" t="s">
        <v>34</v>
      </c>
      <c r="I17" s="137"/>
    </row>
    <row r="18" spans="1:13" ht="15.75" x14ac:dyDescent="0.25">
      <c r="A18" s="34">
        <v>9</v>
      </c>
      <c r="B18" s="86" t="s">
        <v>88</v>
      </c>
      <c r="C18" s="84">
        <v>45384</v>
      </c>
      <c r="D18" s="87">
        <v>603226.80000000005</v>
      </c>
      <c r="E18" s="85">
        <v>-0.6</v>
      </c>
      <c r="F18" s="14"/>
      <c r="G18" s="64" t="s">
        <v>84</v>
      </c>
      <c r="H18" s="61" t="s">
        <v>89</v>
      </c>
      <c r="I18" s="88" t="s">
        <v>90</v>
      </c>
    </row>
    <row r="19" spans="1:13" ht="15.75" x14ac:dyDescent="0.25">
      <c r="A19" s="34">
        <v>10</v>
      </c>
      <c r="B19" s="93" t="s">
        <v>96</v>
      </c>
      <c r="C19" s="23">
        <v>45447</v>
      </c>
      <c r="D19" s="24">
        <v>241290.72</v>
      </c>
      <c r="E19" s="15">
        <v>-0.5</v>
      </c>
      <c r="F19" s="14"/>
      <c r="G19" s="64" t="s">
        <v>84</v>
      </c>
      <c r="H19" s="91" t="s">
        <v>97</v>
      </c>
      <c r="I19" s="92" t="s">
        <v>98</v>
      </c>
    </row>
    <row r="20" spans="1:13" ht="15.75" x14ac:dyDescent="0.25">
      <c r="A20" s="34">
        <v>11</v>
      </c>
      <c r="B20" s="93" t="s">
        <v>96</v>
      </c>
      <c r="C20" s="23">
        <v>45454</v>
      </c>
      <c r="D20" s="24">
        <v>241290.72</v>
      </c>
      <c r="E20" s="15">
        <v>-0.8</v>
      </c>
      <c r="F20" s="14"/>
      <c r="G20" s="64" t="s">
        <v>84</v>
      </c>
      <c r="H20" s="91" t="s">
        <v>99</v>
      </c>
      <c r="I20" s="92" t="s">
        <v>98</v>
      </c>
    </row>
    <row r="21" spans="1:13" ht="15.75" x14ac:dyDescent="0.2">
      <c r="A21" s="34">
        <v>12</v>
      </c>
      <c r="B21" s="93"/>
      <c r="C21" s="23"/>
      <c r="D21" s="24"/>
      <c r="E21" s="15"/>
      <c r="F21" s="14"/>
      <c r="G21" s="64"/>
      <c r="H21" s="62"/>
      <c r="I21" s="55"/>
    </row>
    <row r="22" spans="1:13" ht="15.75" x14ac:dyDescent="0.2">
      <c r="A22" s="34">
        <v>13</v>
      </c>
      <c r="B22" s="22"/>
      <c r="C22" s="23"/>
      <c r="D22" s="24"/>
      <c r="E22" s="15"/>
      <c r="F22" s="14"/>
      <c r="G22" s="64"/>
      <c r="H22" s="62"/>
      <c r="I22" s="55"/>
    </row>
    <row r="23" spans="1:13" ht="16.5" thickBot="1" x14ac:dyDescent="0.25">
      <c r="A23" s="35">
        <v>14</v>
      </c>
      <c r="B23" s="36"/>
      <c r="C23" s="37"/>
      <c r="D23" s="38"/>
      <c r="E23" s="39"/>
      <c r="F23" s="40"/>
      <c r="G23" s="65"/>
      <c r="H23" s="63"/>
      <c r="I23" s="56"/>
    </row>
    <row r="25" spans="1:13" ht="36.75" customHeight="1" x14ac:dyDescent="0.2">
      <c r="A25" s="118" t="s">
        <v>44</v>
      </c>
      <c r="B25" s="118"/>
      <c r="C25" s="118"/>
      <c r="D25" s="118"/>
      <c r="E25" s="118"/>
      <c r="F25" s="118"/>
      <c r="G25" s="118"/>
      <c r="H25" s="118"/>
      <c r="I25" s="118"/>
    </row>
    <row r="26" spans="1:13" ht="36.75" customHeight="1" x14ac:dyDescent="0.2">
      <c r="A26" s="118" t="s">
        <v>45</v>
      </c>
      <c r="B26" s="118"/>
      <c r="C26" s="118"/>
      <c r="D26" s="118"/>
      <c r="E26" s="118"/>
      <c r="F26" s="118"/>
      <c r="G26" s="118"/>
      <c r="H26" s="118"/>
      <c r="I26" s="118"/>
    </row>
    <row r="27" spans="1:13" ht="34.5" customHeight="1" x14ac:dyDescent="0.2">
      <c r="A27" s="118" t="s">
        <v>47</v>
      </c>
      <c r="B27" s="118"/>
      <c r="C27" s="118"/>
      <c r="D27" s="118"/>
      <c r="E27" s="118"/>
      <c r="F27" s="118"/>
      <c r="G27" s="118"/>
      <c r="H27" s="118"/>
      <c r="I27" s="118"/>
      <c r="J27" s="121"/>
      <c r="K27" s="121"/>
      <c r="L27" s="68"/>
      <c r="M27" s="68"/>
    </row>
    <row r="28" spans="1:13" ht="15.75" customHeight="1" x14ac:dyDescent="0.2">
      <c r="A28" s="117" t="s">
        <v>10</v>
      </c>
      <c r="B28" s="117"/>
      <c r="C28" s="117"/>
      <c r="D28" s="117"/>
      <c r="E28" s="117"/>
      <c r="F28" s="117"/>
      <c r="G28" s="117"/>
      <c r="H28" s="117"/>
      <c r="I28" s="117"/>
    </row>
    <row r="29" spans="1:13" ht="42.75" customHeight="1" x14ac:dyDescent="0.2">
      <c r="A29" s="117"/>
      <c r="B29" s="117"/>
      <c r="C29" s="117"/>
      <c r="D29" s="117"/>
      <c r="E29" s="117"/>
      <c r="F29" s="117"/>
      <c r="G29" s="117"/>
      <c r="H29" s="117"/>
      <c r="I29" s="117"/>
    </row>
    <row r="30" spans="1:13" ht="62.25" customHeight="1" x14ac:dyDescent="0.25">
      <c r="A30" s="107" t="s">
        <v>82</v>
      </c>
      <c r="B30" s="107"/>
      <c r="C30" s="106" t="s">
        <v>17</v>
      </c>
      <c r="D30" s="106"/>
      <c r="E30" s="106"/>
      <c r="F30" s="106"/>
      <c r="G30" s="90" t="s">
        <v>95</v>
      </c>
      <c r="H30" s="21"/>
    </row>
    <row r="31" spans="1:13" ht="15" x14ac:dyDescent="0.25">
      <c r="A31" s="29"/>
      <c r="B31" s="28"/>
      <c r="C31" s="106" t="s">
        <v>18</v>
      </c>
      <c r="D31" s="106"/>
      <c r="E31" s="106"/>
      <c r="F31" s="106"/>
      <c r="G31" s="28" t="s">
        <v>22</v>
      </c>
    </row>
  </sheetData>
  <mergeCells count="21">
    <mergeCell ref="J27:K27"/>
    <mergeCell ref="A5:C5"/>
    <mergeCell ref="D5:G5"/>
    <mergeCell ref="A2:G2"/>
    <mergeCell ref="A3:C3"/>
    <mergeCell ref="D3:G3"/>
    <mergeCell ref="A4:C4"/>
    <mergeCell ref="D4:G4"/>
    <mergeCell ref="A26:I26"/>
    <mergeCell ref="I10:I13"/>
    <mergeCell ref="I14:I17"/>
    <mergeCell ref="C30:F30"/>
    <mergeCell ref="C31:F31"/>
    <mergeCell ref="A30:B30"/>
    <mergeCell ref="A6:C6"/>
    <mergeCell ref="D6:G6"/>
    <mergeCell ref="A8:G8"/>
    <mergeCell ref="A28:I29"/>
    <mergeCell ref="A25:I25"/>
    <mergeCell ref="H8:I8"/>
    <mergeCell ref="A27:I27"/>
  </mergeCells>
  <conditionalFormatting sqref="A30:A31">
    <cfRule type="duplicateValues" dxfId="2" priority="1"/>
  </conditionalFormatting>
  <hyperlinks>
    <hyperlink ref="H10" r:id="rId1"/>
    <hyperlink ref="I14" r:id="rId2"/>
    <hyperlink ref="I10" r:id="rId3"/>
    <hyperlink ref="H18" r:id="rId4"/>
    <hyperlink ref="I18" r:id="rId5"/>
    <hyperlink ref="H19" r:id="rId6"/>
    <hyperlink ref="I20" r:id="rId7"/>
    <hyperlink ref="I19" r:id="rId8"/>
    <hyperlink ref="H20"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0.85546875" style="5" customWidth="1"/>
    <col min="6" max="6" width="25.42578125" style="10" customWidth="1"/>
    <col min="7" max="7" width="32.85546875" style="17" customWidth="1"/>
    <col min="8" max="8" width="13.28515625" style="2" customWidth="1"/>
    <col min="9" max="9" width="13.85546875" style="11" customWidth="1"/>
    <col min="10" max="10" width="31.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4"/>
      <c r="B1" s="66"/>
      <c r="C1" s="66"/>
      <c r="D1" s="66"/>
      <c r="E1" s="45"/>
      <c r="F1" s="46"/>
      <c r="G1" s="47"/>
      <c r="H1" s="48"/>
      <c r="I1" s="49"/>
      <c r="J1" s="49"/>
      <c r="K1" s="49"/>
      <c r="L1" s="49"/>
      <c r="M1" s="50"/>
    </row>
    <row r="2" spans="1:14" s="1" customFormat="1" ht="31.5" customHeight="1" thickBot="1" x14ac:dyDescent="0.3">
      <c r="A2" s="141" t="s">
        <v>33</v>
      </c>
      <c r="B2" s="142"/>
      <c r="C2" s="142"/>
      <c r="D2" s="142"/>
      <c r="E2" s="142"/>
      <c r="F2" s="142"/>
      <c r="G2" s="142"/>
      <c r="H2" s="142"/>
      <c r="I2" s="142"/>
      <c r="J2" s="142"/>
      <c r="K2" s="142"/>
      <c r="L2" s="142"/>
      <c r="M2" s="143"/>
    </row>
    <row r="3" spans="1:14" s="1" customFormat="1" ht="31.5" customHeight="1" thickBot="1" x14ac:dyDescent="0.3">
      <c r="A3" s="144" t="s">
        <v>11</v>
      </c>
      <c r="B3" s="145"/>
      <c r="C3" s="145"/>
      <c r="D3" s="145"/>
      <c r="E3" s="146"/>
      <c r="F3" s="146"/>
      <c r="G3" s="146"/>
      <c r="H3" s="146"/>
      <c r="I3" s="146"/>
      <c r="J3" s="146" t="s">
        <v>93</v>
      </c>
      <c r="K3" s="146"/>
      <c r="L3" s="146"/>
      <c r="M3" s="147"/>
    </row>
    <row r="4" spans="1:14" s="30" customFormat="1" ht="15.75" customHeight="1" thickBot="1" x14ac:dyDescent="0.3">
      <c r="A4" s="94" t="s">
        <v>15</v>
      </c>
      <c r="B4" s="95"/>
      <c r="C4" s="95"/>
      <c r="D4" s="95"/>
      <c r="E4" s="95"/>
      <c r="F4" s="95"/>
      <c r="G4" s="95"/>
      <c r="H4" s="95"/>
      <c r="I4" s="95"/>
      <c r="J4" s="95"/>
      <c r="K4" s="96" t="s">
        <v>26</v>
      </c>
      <c r="L4" s="96" t="s">
        <v>46</v>
      </c>
      <c r="M4" s="156" t="s">
        <v>27</v>
      </c>
      <c r="N4" s="97" t="s">
        <v>28</v>
      </c>
    </row>
    <row r="5" spans="1:14" s="31" customFormat="1" ht="53.25" customHeight="1" x14ac:dyDescent="0.25">
      <c r="A5" s="32" t="s">
        <v>0</v>
      </c>
      <c r="B5" s="67" t="s">
        <v>39</v>
      </c>
      <c r="C5" s="67" t="s">
        <v>41</v>
      </c>
      <c r="D5" s="67" t="s">
        <v>40</v>
      </c>
      <c r="E5" s="42" t="s">
        <v>31</v>
      </c>
      <c r="F5" s="42" t="s">
        <v>30</v>
      </c>
      <c r="G5" s="41" t="s">
        <v>1</v>
      </c>
      <c r="H5" s="41" t="s">
        <v>12</v>
      </c>
      <c r="I5" s="41" t="s">
        <v>14</v>
      </c>
      <c r="J5" s="41" t="s">
        <v>13</v>
      </c>
      <c r="K5" s="148"/>
      <c r="L5" s="148"/>
      <c r="M5" s="157"/>
      <c r="N5" s="152"/>
    </row>
    <row r="6" spans="1:14" s="3" customFormat="1" ht="31.5" customHeight="1" x14ac:dyDescent="0.25">
      <c r="A6" s="43">
        <v>1</v>
      </c>
      <c r="B6" s="73">
        <v>185</v>
      </c>
      <c r="C6" s="73">
        <v>1011</v>
      </c>
      <c r="D6" s="33">
        <v>1</v>
      </c>
      <c r="E6" s="89" t="s">
        <v>49</v>
      </c>
      <c r="F6" s="74" t="s">
        <v>50</v>
      </c>
      <c r="G6" s="33" t="s">
        <v>51</v>
      </c>
      <c r="H6" s="33" t="s">
        <v>52</v>
      </c>
      <c r="I6" s="75" t="s">
        <v>52</v>
      </c>
      <c r="J6" s="76" t="s">
        <v>53</v>
      </c>
      <c r="K6" s="77" t="s">
        <v>54</v>
      </c>
      <c r="L6" s="77" t="s">
        <v>55</v>
      </c>
      <c r="M6" s="77" t="s">
        <v>56</v>
      </c>
      <c r="N6" s="153" t="s">
        <v>29</v>
      </c>
    </row>
    <row r="7" spans="1:14" s="3" customFormat="1" ht="20.25" customHeight="1" x14ac:dyDescent="0.25">
      <c r="A7" s="43">
        <v>2</v>
      </c>
      <c r="B7" s="73">
        <v>185</v>
      </c>
      <c r="C7" s="73">
        <v>1011</v>
      </c>
      <c r="D7" s="33">
        <v>1</v>
      </c>
      <c r="E7" s="89" t="s">
        <v>57</v>
      </c>
      <c r="F7" s="74" t="s">
        <v>50</v>
      </c>
      <c r="G7" s="33" t="s">
        <v>51</v>
      </c>
      <c r="H7" s="33" t="s">
        <v>52</v>
      </c>
      <c r="I7" s="75" t="s">
        <v>52</v>
      </c>
      <c r="J7" s="76" t="s">
        <v>53</v>
      </c>
      <c r="K7" s="77" t="s">
        <v>54</v>
      </c>
      <c r="L7" s="77" t="s">
        <v>55</v>
      </c>
      <c r="M7" s="77" t="s">
        <v>56</v>
      </c>
      <c r="N7" s="154"/>
    </row>
    <row r="8" spans="1:14" s="3" customFormat="1" ht="29.25" customHeight="1" x14ac:dyDescent="0.25">
      <c r="A8" s="43">
        <v>3</v>
      </c>
      <c r="B8" s="73">
        <v>185</v>
      </c>
      <c r="C8" s="73">
        <v>1011</v>
      </c>
      <c r="D8" s="33">
        <v>1</v>
      </c>
      <c r="E8" s="89" t="s">
        <v>58</v>
      </c>
      <c r="F8" s="74" t="s">
        <v>50</v>
      </c>
      <c r="G8" s="33" t="s">
        <v>51</v>
      </c>
      <c r="H8" s="33" t="s">
        <v>52</v>
      </c>
      <c r="I8" s="75" t="s">
        <v>52</v>
      </c>
      <c r="J8" s="76" t="s">
        <v>53</v>
      </c>
      <c r="K8" s="77" t="s">
        <v>54</v>
      </c>
      <c r="L8" s="77" t="s">
        <v>55</v>
      </c>
      <c r="M8" s="77" t="s">
        <v>56</v>
      </c>
      <c r="N8" s="154"/>
    </row>
    <row r="9" spans="1:14" s="3" customFormat="1" ht="27" customHeight="1" x14ac:dyDescent="0.25">
      <c r="A9" s="43">
        <v>4</v>
      </c>
      <c r="B9" s="73">
        <v>185</v>
      </c>
      <c r="C9" s="73">
        <v>1011</v>
      </c>
      <c r="D9" s="33">
        <v>1</v>
      </c>
      <c r="E9" s="89" t="s">
        <v>59</v>
      </c>
      <c r="F9" s="74" t="s">
        <v>50</v>
      </c>
      <c r="G9" s="33" t="s">
        <v>51</v>
      </c>
      <c r="H9" s="33" t="s">
        <v>52</v>
      </c>
      <c r="I9" s="75" t="s">
        <v>52</v>
      </c>
      <c r="J9" s="76" t="s">
        <v>53</v>
      </c>
      <c r="K9" s="77" t="s">
        <v>54</v>
      </c>
      <c r="L9" s="77" t="s">
        <v>55</v>
      </c>
      <c r="M9" s="77" t="s">
        <v>56</v>
      </c>
      <c r="N9" s="154"/>
    </row>
    <row r="10" spans="1:14" s="3" customFormat="1" ht="28.5" customHeight="1" x14ac:dyDescent="0.25">
      <c r="A10" s="43">
        <v>5</v>
      </c>
      <c r="B10" s="73">
        <v>185</v>
      </c>
      <c r="C10" s="73">
        <v>1011</v>
      </c>
      <c r="D10" s="33">
        <v>1</v>
      </c>
      <c r="E10" s="89" t="s">
        <v>60</v>
      </c>
      <c r="F10" s="74" t="s">
        <v>50</v>
      </c>
      <c r="G10" s="33" t="s">
        <v>51</v>
      </c>
      <c r="H10" s="33" t="s">
        <v>52</v>
      </c>
      <c r="I10" s="75" t="s">
        <v>52</v>
      </c>
      <c r="J10" s="76" t="s">
        <v>53</v>
      </c>
      <c r="K10" s="77" t="s">
        <v>54</v>
      </c>
      <c r="L10" s="77" t="s">
        <v>55</v>
      </c>
      <c r="M10" s="77" t="s">
        <v>56</v>
      </c>
      <c r="N10" s="154"/>
    </row>
    <row r="11" spans="1:14" s="3" customFormat="1" ht="24" customHeight="1" x14ac:dyDescent="0.25">
      <c r="A11" s="43">
        <v>6</v>
      </c>
      <c r="B11" s="73">
        <v>185</v>
      </c>
      <c r="C11" s="73">
        <v>1011</v>
      </c>
      <c r="D11" s="33">
        <v>1</v>
      </c>
      <c r="E11" s="89" t="s">
        <v>61</v>
      </c>
      <c r="F11" s="74" t="s">
        <v>50</v>
      </c>
      <c r="G11" s="33" t="s">
        <v>51</v>
      </c>
      <c r="H11" s="33" t="s">
        <v>52</v>
      </c>
      <c r="I11" s="75" t="s">
        <v>52</v>
      </c>
      <c r="J11" s="76" t="s">
        <v>53</v>
      </c>
      <c r="K11" s="77" t="s">
        <v>54</v>
      </c>
      <c r="L11" s="77" t="s">
        <v>55</v>
      </c>
      <c r="M11" s="77" t="s">
        <v>56</v>
      </c>
      <c r="N11" s="154"/>
    </row>
    <row r="12" spans="1:14" s="3" customFormat="1" ht="18.75" customHeight="1" x14ac:dyDescent="0.25">
      <c r="A12" s="43">
        <v>7</v>
      </c>
      <c r="B12" s="73">
        <v>185</v>
      </c>
      <c r="C12" s="73">
        <v>1011</v>
      </c>
      <c r="D12" s="33">
        <v>1</v>
      </c>
      <c r="E12" s="89" t="s">
        <v>62</v>
      </c>
      <c r="F12" s="74" t="s">
        <v>50</v>
      </c>
      <c r="G12" s="33" t="s">
        <v>51</v>
      </c>
      <c r="H12" s="33" t="s">
        <v>52</v>
      </c>
      <c r="I12" s="75" t="s">
        <v>52</v>
      </c>
      <c r="J12" s="76" t="s">
        <v>53</v>
      </c>
      <c r="K12" s="77" t="s">
        <v>54</v>
      </c>
      <c r="L12" s="77" t="s">
        <v>55</v>
      </c>
      <c r="M12" s="77" t="s">
        <v>56</v>
      </c>
      <c r="N12" s="154"/>
    </row>
    <row r="13" spans="1:14" s="3" customFormat="1" ht="11.25" customHeight="1" x14ac:dyDescent="0.25">
      <c r="A13" s="43">
        <v>8</v>
      </c>
      <c r="B13" s="73">
        <v>185</v>
      </c>
      <c r="C13" s="73">
        <v>1011</v>
      </c>
      <c r="D13" s="33">
        <v>1</v>
      </c>
      <c r="E13" s="89" t="s">
        <v>63</v>
      </c>
      <c r="F13" s="74" t="s">
        <v>50</v>
      </c>
      <c r="G13" s="33" t="s">
        <v>51</v>
      </c>
      <c r="H13" s="33" t="s">
        <v>52</v>
      </c>
      <c r="I13" s="75" t="s">
        <v>52</v>
      </c>
      <c r="J13" s="76" t="s">
        <v>53</v>
      </c>
      <c r="K13" s="77" t="s">
        <v>54</v>
      </c>
      <c r="L13" s="77" t="s">
        <v>55</v>
      </c>
      <c r="M13" s="77" t="s">
        <v>56</v>
      </c>
      <c r="N13" s="154"/>
    </row>
    <row r="14" spans="1:14" s="3" customFormat="1" ht="11.25" customHeight="1" x14ac:dyDescent="0.25">
      <c r="A14" s="43">
        <v>9</v>
      </c>
      <c r="B14" s="73">
        <v>185</v>
      </c>
      <c r="C14" s="73">
        <v>1011</v>
      </c>
      <c r="D14" s="33">
        <v>1</v>
      </c>
      <c r="E14" s="89" t="s">
        <v>64</v>
      </c>
      <c r="F14" s="74" t="s">
        <v>50</v>
      </c>
      <c r="G14" s="33" t="s">
        <v>51</v>
      </c>
      <c r="H14" s="33" t="s">
        <v>52</v>
      </c>
      <c r="I14" s="75" t="s">
        <v>52</v>
      </c>
      <c r="J14" s="76" t="s">
        <v>53</v>
      </c>
      <c r="K14" s="77" t="s">
        <v>54</v>
      </c>
      <c r="L14" s="77" t="s">
        <v>55</v>
      </c>
      <c r="M14" s="77" t="s">
        <v>56</v>
      </c>
      <c r="N14" s="154"/>
    </row>
    <row r="15" spans="1:14" s="3" customFormat="1" ht="11.25" customHeight="1" x14ac:dyDescent="0.25">
      <c r="A15" s="43">
        <v>10</v>
      </c>
      <c r="B15" s="73">
        <v>185</v>
      </c>
      <c r="C15" s="73">
        <v>1011</v>
      </c>
      <c r="D15" s="33">
        <v>1</v>
      </c>
      <c r="E15" s="89" t="s">
        <v>65</v>
      </c>
      <c r="F15" s="74" t="s">
        <v>50</v>
      </c>
      <c r="G15" s="33" t="s">
        <v>51</v>
      </c>
      <c r="H15" s="33" t="s">
        <v>52</v>
      </c>
      <c r="I15" s="75" t="s">
        <v>52</v>
      </c>
      <c r="J15" s="76" t="s">
        <v>53</v>
      </c>
      <c r="K15" s="77" t="s">
        <v>54</v>
      </c>
      <c r="L15" s="77" t="s">
        <v>55</v>
      </c>
      <c r="M15" s="77" t="s">
        <v>56</v>
      </c>
      <c r="N15" s="154"/>
    </row>
    <row r="16" spans="1:14" s="3" customFormat="1" ht="11.25" customHeight="1" x14ac:dyDescent="0.25">
      <c r="A16" s="43">
        <v>11</v>
      </c>
      <c r="B16" s="73">
        <v>185</v>
      </c>
      <c r="C16" s="73">
        <v>1011</v>
      </c>
      <c r="D16" s="33">
        <v>1</v>
      </c>
      <c r="E16" s="89" t="s">
        <v>66</v>
      </c>
      <c r="F16" s="74" t="s">
        <v>50</v>
      </c>
      <c r="G16" s="33" t="s">
        <v>51</v>
      </c>
      <c r="H16" s="33" t="s">
        <v>52</v>
      </c>
      <c r="I16" s="75" t="s">
        <v>52</v>
      </c>
      <c r="J16" s="76" t="s">
        <v>53</v>
      </c>
      <c r="K16" s="77" t="s">
        <v>54</v>
      </c>
      <c r="L16" s="77" t="s">
        <v>55</v>
      </c>
      <c r="M16" s="77" t="s">
        <v>56</v>
      </c>
      <c r="N16" s="154"/>
    </row>
    <row r="17" spans="1:14" s="3" customFormat="1" ht="11.25" customHeight="1" x14ac:dyDescent="0.25">
      <c r="A17" s="43">
        <v>12</v>
      </c>
      <c r="B17" s="73">
        <v>185</v>
      </c>
      <c r="C17" s="73">
        <v>1011</v>
      </c>
      <c r="D17" s="33">
        <v>1</v>
      </c>
      <c r="E17" s="89" t="s">
        <v>67</v>
      </c>
      <c r="F17" s="74" t="s">
        <v>50</v>
      </c>
      <c r="G17" s="33" t="s">
        <v>51</v>
      </c>
      <c r="H17" s="33" t="s">
        <v>52</v>
      </c>
      <c r="I17" s="75" t="s">
        <v>52</v>
      </c>
      <c r="J17" s="76" t="s">
        <v>53</v>
      </c>
      <c r="K17" s="77" t="s">
        <v>54</v>
      </c>
      <c r="L17" s="77" t="s">
        <v>55</v>
      </c>
      <c r="M17" s="77" t="s">
        <v>56</v>
      </c>
      <c r="N17" s="154"/>
    </row>
    <row r="18" spans="1:14" s="3" customFormat="1" ht="11.25" customHeight="1" x14ac:dyDescent="0.25">
      <c r="A18" s="43">
        <v>13</v>
      </c>
      <c r="B18" s="73">
        <v>185</v>
      </c>
      <c r="C18" s="73">
        <v>1011</v>
      </c>
      <c r="D18" s="33">
        <v>1</v>
      </c>
      <c r="E18" s="89" t="s">
        <v>68</v>
      </c>
      <c r="F18" s="74" t="s">
        <v>50</v>
      </c>
      <c r="G18" s="33" t="s">
        <v>51</v>
      </c>
      <c r="H18" s="33" t="s">
        <v>52</v>
      </c>
      <c r="I18" s="75" t="s">
        <v>52</v>
      </c>
      <c r="J18" s="76" t="s">
        <v>53</v>
      </c>
      <c r="K18" s="77" t="s">
        <v>54</v>
      </c>
      <c r="L18" s="77" t="s">
        <v>55</v>
      </c>
      <c r="M18" s="77" t="s">
        <v>56</v>
      </c>
      <c r="N18" s="154"/>
    </row>
    <row r="19" spans="1:14" s="3" customFormat="1" ht="11.25" customHeight="1" x14ac:dyDescent="0.25">
      <c r="A19" s="43">
        <v>14</v>
      </c>
      <c r="B19" s="73">
        <v>185</v>
      </c>
      <c r="C19" s="73">
        <v>1011</v>
      </c>
      <c r="D19" s="33">
        <v>1</v>
      </c>
      <c r="E19" s="89" t="s">
        <v>69</v>
      </c>
      <c r="F19" s="74" t="s">
        <v>50</v>
      </c>
      <c r="G19" s="33" t="s">
        <v>51</v>
      </c>
      <c r="H19" s="33" t="s">
        <v>52</v>
      </c>
      <c r="I19" s="75" t="s">
        <v>52</v>
      </c>
      <c r="J19" s="76" t="s">
        <v>53</v>
      </c>
      <c r="K19" s="77" t="s">
        <v>54</v>
      </c>
      <c r="L19" s="77" t="s">
        <v>55</v>
      </c>
      <c r="M19" s="77" t="s">
        <v>56</v>
      </c>
      <c r="N19" s="154"/>
    </row>
    <row r="20" spans="1:14" s="3" customFormat="1" ht="11.25" customHeight="1" x14ac:dyDescent="0.25">
      <c r="A20" s="43">
        <v>15</v>
      </c>
      <c r="B20" s="73">
        <v>185</v>
      </c>
      <c r="C20" s="73">
        <v>1011</v>
      </c>
      <c r="D20" s="33">
        <v>1</v>
      </c>
      <c r="E20" s="89" t="s">
        <v>70</v>
      </c>
      <c r="F20" s="74" t="s">
        <v>50</v>
      </c>
      <c r="G20" s="33" t="s">
        <v>51</v>
      </c>
      <c r="H20" s="33" t="s">
        <v>52</v>
      </c>
      <c r="I20" s="75" t="s">
        <v>52</v>
      </c>
      <c r="J20" s="76" t="s">
        <v>53</v>
      </c>
      <c r="K20" s="77" t="s">
        <v>54</v>
      </c>
      <c r="L20" s="77" t="s">
        <v>55</v>
      </c>
      <c r="M20" s="77" t="s">
        <v>56</v>
      </c>
      <c r="N20" s="154"/>
    </row>
    <row r="21" spans="1:14" s="3" customFormat="1" ht="11.25" customHeight="1" x14ac:dyDescent="0.25">
      <c r="A21" s="43">
        <v>16</v>
      </c>
      <c r="B21" s="73">
        <v>185</v>
      </c>
      <c r="C21" s="73">
        <v>1011</v>
      </c>
      <c r="D21" s="33">
        <v>1</v>
      </c>
      <c r="E21" s="89" t="s">
        <v>71</v>
      </c>
      <c r="F21" s="74" t="s">
        <v>50</v>
      </c>
      <c r="G21" s="33" t="s">
        <v>51</v>
      </c>
      <c r="H21" s="33" t="s">
        <v>52</v>
      </c>
      <c r="I21" s="75" t="s">
        <v>52</v>
      </c>
      <c r="J21" s="76" t="s">
        <v>53</v>
      </c>
      <c r="K21" s="77" t="s">
        <v>54</v>
      </c>
      <c r="L21" s="77" t="s">
        <v>55</v>
      </c>
      <c r="M21" s="77" t="s">
        <v>56</v>
      </c>
      <c r="N21" s="154"/>
    </row>
    <row r="22" spans="1:14" s="3" customFormat="1" ht="11.25" customHeight="1" x14ac:dyDescent="0.25">
      <c r="A22" s="43">
        <v>17</v>
      </c>
      <c r="B22" s="73">
        <v>185</v>
      </c>
      <c r="C22" s="73">
        <v>1011</v>
      </c>
      <c r="D22" s="33">
        <v>1</v>
      </c>
      <c r="E22" s="89" t="s">
        <v>72</v>
      </c>
      <c r="F22" s="74" t="s">
        <v>50</v>
      </c>
      <c r="G22" s="33" t="s">
        <v>51</v>
      </c>
      <c r="H22" s="33" t="s">
        <v>52</v>
      </c>
      <c r="I22" s="75" t="s">
        <v>52</v>
      </c>
      <c r="J22" s="76" t="s">
        <v>53</v>
      </c>
      <c r="K22" s="77" t="s">
        <v>54</v>
      </c>
      <c r="L22" s="77" t="s">
        <v>55</v>
      </c>
      <c r="M22" s="77" t="s">
        <v>56</v>
      </c>
      <c r="N22" s="154"/>
    </row>
    <row r="23" spans="1:14" s="3" customFormat="1" ht="11.25" customHeight="1" x14ac:dyDescent="0.25">
      <c r="A23" s="43">
        <v>18</v>
      </c>
      <c r="B23" s="73">
        <v>185</v>
      </c>
      <c r="C23" s="73">
        <v>1011</v>
      </c>
      <c r="D23" s="33">
        <v>1</v>
      </c>
      <c r="E23" s="89" t="s">
        <v>73</v>
      </c>
      <c r="F23" s="74" t="s">
        <v>50</v>
      </c>
      <c r="G23" s="33" t="s">
        <v>51</v>
      </c>
      <c r="H23" s="33" t="s">
        <v>52</v>
      </c>
      <c r="I23" s="75" t="s">
        <v>52</v>
      </c>
      <c r="J23" s="76" t="s">
        <v>53</v>
      </c>
      <c r="K23" s="77" t="s">
        <v>54</v>
      </c>
      <c r="L23" s="77" t="s">
        <v>55</v>
      </c>
      <c r="M23" s="77" t="s">
        <v>56</v>
      </c>
      <c r="N23" s="154"/>
    </row>
    <row r="24" spans="1:14" s="3" customFormat="1" ht="11.25" customHeight="1" x14ac:dyDescent="0.25">
      <c r="A24" s="43">
        <v>19</v>
      </c>
      <c r="B24" s="73">
        <v>185</v>
      </c>
      <c r="C24" s="73">
        <v>1011</v>
      </c>
      <c r="D24" s="33">
        <v>1</v>
      </c>
      <c r="E24" s="89" t="s">
        <v>74</v>
      </c>
      <c r="F24" s="74" t="s">
        <v>50</v>
      </c>
      <c r="G24" s="33" t="s">
        <v>51</v>
      </c>
      <c r="H24" s="33" t="s">
        <v>52</v>
      </c>
      <c r="I24" s="75" t="s">
        <v>52</v>
      </c>
      <c r="J24" s="76" t="s">
        <v>53</v>
      </c>
      <c r="K24" s="77" t="s">
        <v>54</v>
      </c>
      <c r="L24" s="77" t="s">
        <v>55</v>
      </c>
      <c r="M24" s="77" t="s">
        <v>56</v>
      </c>
      <c r="N24" s="154"/>
    </row>
    <row r="25" spans="1:14" s="3" customFormat="1" ht="11.25" customHeight="1" x14ac:dyDescent="0.25">
      <c r="A25" s="43">
        <v>20</v>
      </c>
      <c r="B25" s="73">
        <v>185</v>
      </c>
      <c r="C25" s="73">
        <v>1011</v>
      </c>
      <c r="D25" s="33">
        <v>1</v>
      </c>
      <c r="E25" s="89" t="s">
        <v>75</v>
      </c>
      <c r="F25" s="74" t="s">
        <v>50</v>
      </c>
      <c r="G25" s="33" t="s">
        <v>51</v>
      </c>
      <c r="H25" s="33" t="s">
        <v>52</v>
      </c>
      <c r="I25" s="75" t="s">
        <v>52</v>
      </c>
      <c r="J25" s="76" t="s">
        <v>53</v>
      </c>
      <c r="K25" s="77" t="s">
        <v>54</v>
      </c>
      <c r="L25" s="77" t="s">
        <v>55</v>
      </c>
      <c r="M25" s="77" t="s">
        <v>56</v>
      </c>
      <c r="N25" s="154"/>
    </row>
    <row r="26" spans="1:14" s="3" customFormat="1" ht="11.25" customHeight="1" x14ac:dyDescent="0.25">
      <c r="A26" s="43">
        <v>21</v>
      </c>
      <c r="B26" s="73">
        <v>185</v>
      </c>
      <c r="C26" s="73">
        <v>1011</v>
      </c>
      <c r="D26" s="33">
        <v>1</v>
      </c>
      <c r="E26" s="89" t="s">
        <v>76</v>
      </c>
      <c r="F26" s="74" t="s">
        <v>50</v>
      </c>
      <c r="G26" s="33" t="s">
        <v>51</v>
      </c>
      <c r="H26" s="33" t="s">
        <v>52</v>
      </c>
      <c r="I26" s="75" t="s">
        <v>52</v>
      </c>
      <c r="J26" s="76" t="s">
        <v>53</v>
      </c>
      <c r="K26" s="77" t="s">
        <v>54</v>
      </c>
      <c r="L26" s="77" t="s">
        <v>55</v>
      </c>
      <c r="M26" s="77" t="s">
        <v>56</v>
      </c>
      <c r="N26" s="154"/>
    </row>
    <row r="27" spans="1:14" s="3" customFormat="1" ht="36.75" customHeight="1" x14ac:dyDescent="0.25">
      <c r="A27" s="43">
        <v>22</v>
      </c>
      <c r="B27" s="73">
        <v>185</v>
      </c>
      <c r="C27" s="73">
        <v>1011</v>
      </c>
      <c r="D27" s="33">
        <v>1</v>
      </c>
      <c r="E27" s="89" t="s">
        <v>76</v>
      </c>
      <c r="F27" s="74" t="s">
        <v>50</v>
      </c>
      <c r="G27" s="33" t="s">
        <v>51</v>
      </c>
      <c r="H27" s="33" t="s">
        <v>52</v>
      </c>
      <c r="I27" s="75" t="s">
        <v>52</v>
      </c>
      <c r="J27" s="76" t="s">
        <v>53</v>
      </c>
      <c r="K27" s="77" t="s">
        <v>54</v>
      </c>
      <c r="L27" s="77" t="s">
        <v>55</v>
      </c>
      <c r="M27" s="77" t="s">
        <v>56</v>
      </c>
      <c r="N27" s="154"/>
    </row>
    <row r="28" spans="1:14" s="3" customFormat="1" ht="36.75" customHeight="1" x14ac:dyDescent="0.25">
      <c r="A28" s="43">
        <v>23</v>
      </c>
      <c r="B28" s="73">
        <v>185</v>
      </c>
      <c r="C28" s="73">
        <v>1011</v>
      </c>
      <c r="D28" s="33">
        <v>1</v>
      </c>
      <c r="E28" s="89" t="s">
        <v>77</v>
      </c>
      <c r="F28" s="74" t="s">
        <v>50</v>
      </c>
      <c r="G28" s="33" t="s">
        <v>51</v>
      </c>
      <c r="H28" s="33" t="s">
        <v>52</v>
      </c>
      <c r="I28" s="75" t="s">
        <v>52</v>
      </c>
      <c r="J28" s="76" t="s">
        <v>53</v>
      </c>
      <c r="K28" s="77" t="s">
        <v>54</v>
      </c>
      <c r="L28" s="77" t="s">
        <v>55</v>
      </c>
      <c r="M28" s="77" t="s">
        <v>56</v>
      </c>
      <c r="N28" s="154"/>
    </row>
    <row r="29" spans="1:14" s="3" customFormat="1" ht="36.75" customHeight="1" x14ac:dyDescent="0.25">
      <c r="A29" s="43">
        <v>24</v>
      </c>
      <c r="B29" s="73">
        <v>185</v>
      </c>
      <c r="C29" s="73">
        <v>1011</v>
      </c>
      <c r="D29" s="33">
        <v>1</v>
      </c>
      <c r="E29" s="89" t="s">
        <v>78</v>
      </c>
      <c r="F29" s="74" t="s">
        <v>50</v>
      </c>
      <c r="G29" s="33" t="s">
        <v>51</v>
      </c>
      <c r="H29" s="33" t="s">
        <v>52</v>
      </c>
      <c r="I29" s="75" t="s">
        <v>52</v>
      </c>
      <c r="J29" s="76" t="s">
        <v>53</v>
      </c>
      <c r="K29" s="77" t="s">
        <v>54</v>
      </c>
      <c r="L29" s="77" t="s">
        <v>55</v>
      </c>
      <c r="M29" s="77" t="s">
        <v>56</v>
      </c>
      <c r="N29" s="154"/>
    </row>
    <row r="30" spans="1:14" s="3" customFormat="1" ht="36.75" customHeight="1" x14ac:dyDescent="0.25">
      <c r="A30" s="43">
        <v>25</v>
      </c>
      <c r="B30" s="73">
        <v>185</v>
      </c>
      <c r="C30" s="73">
        <v>1011</v>
      </c>
      <c r="D30" s="33">
        <v>1</v>
      </c>
      <c r="E30" s="89" t="s">
        <v>79</v>
      </c>
      <c r="F30" s="74" t="s">
        <v>50</v>
      </c>
      <c r="G30" s="33" t="s">
        <v>51</v>
      </c>
      <c r="H30" s="33" t="s">
        <v>52</v>
      </c>
      <c r="I30" s="75" t="s">
        <v>52</v>
      </c>
      <c r="J30" s="76" t="s">
        <v>53</v>
      </c>
      <c r="K30" s="77" t="s">
        <v>54</v>
      </c>
      <c r="L30" s="77" t="s">
        <v>55</v>
      </c>
      <c r="M30" s="77" t="s">
        <v>56</v>
      </c>
      <c r="N30" s="154"/>
    </row>
    <row r="31" spans="1:14" s="3" customFormat="1" ht="36.75" customHeight="1" x14ac:dyDescent="0.25">
      <c r="A31" s="43">
        <v>26</v>
      </c>
      <c r="B31" s="73">
        <v>185</v>
      </c>
      <c r="C31" s="73">
        <v>1011</v>
      </c>
      <c r="D31" s="33">
        <v>1</v>
      </c>
      <c r="E31" s="89" t="s">
        <v>79</v>
      </c>
      <c r="F31" s="74" t="s">
        <v>50</v>
      </c>
      <c r="G31" s="33" t="s">
        <v>51</v>
      </c>
      <c r="H31" s="33" t="s">
        <v>52</v>
      </c>
      <c r="I31" s="75" t="s">
        <v>52</v>
      </c>
      <c r="J31" s="76" t="s">
        <v>53</v>
      </c>
      <c r="K31" s="77" t="s">
        <v>54</v>
      </c>
      <c r="L31" s="77" t="s">
        <v>55</v>
      </c>
      <c r="M31" s="77" t="s">
        <v>56</v>
      </c>
      <c r="N31" s="154"/>
    </row>
    <row r="32" spans="1:14" s="3" customFormat="1" ht="36.75" customHeight="1" x14ac:dyDescent="0.25">
      <c r="A32" s="43">
        <v>27</v>
      </c>
      <c r="B32" s="73">
        <v>185</v>
      </c>
      <c r="C32" s="73">
        <v>1011</v>
      </c>
      <c r="D32" s="33">
        <v>1</v>
      </c>
      <c r="E32" s="89" t="s">
        <v>80</v>
      </c>
      <c r="F32" s="74" t="s">
        <v>50</v>
      </c>
      <c r="G32" s="33" t="s">
        <v>51</v>
      </c>
      <c r="H32" s="33" t="s">
        <v>52</v>
      </c>
      <c r="I32" s="75" t="s">
        <v>52</v>
      </c>
      <c r="J32" s="76" t="s">
        <v>53</v>
      </c>
      <c r="K32" s="77" t="s">
        <v>54</v>
      </c>
      <c r="L32" s="77" t="s">
        <v>55</v>
      </c>
      <c r="M32" s="77" t="s">
        <v>56</v>
      </c>
      <c r="N32" s="154"/>
    </row>
    <row r="33" spans="1:14" s="3" customFormat="1" ht="36.75" customHeight="1" thickBot="1" x14ac:dyDescent="0.3">
      <c r="A33" s="43">
        <v>28</v>
      </c>
      <c r="B33" s="73">
        <v>185</v>
      </c>
      <c r="C33" s="73">
        <v>1011</v>
      </c>
      <c r="D33" s="33">
        <v>1</v>
      </c>
      <c r="E33" s="89" t="s">
        <v>81</v>
      </c>
      <c r="F33" s="74" t="s">
        <v>50</v>
      </c>
      <c r="G33" s="33" t="s">
        <v>51</v>
      </c>
      <c r="H33" s="33" t="s">
        <v>52</v>
      </c>
      <c r="I33" s="75" t="s">
        <v>52</v>
      </c>
      <c r="J33" s="76" t="s">
        <v>53</v>
      </c>
      <c r="K33" s="77" t="s">
        <v>54</v>
      </c>
      <c r="L33" s="77" t="s">
        <v>55</v>
      </c>
      <c r="M33" s="77" t="s">
        <v>56</v>
      </c>
      <c r="N33" s="155"/>
    </row>
    <row r="34" spans="1:14" s="27" customFormat="1" ht="12.75" customHeight="1" thickBot="1" x14ac:dyDescent="0.3">
      <c r="A34" s="138" t="s">
        <v>8</v>
      </c>
      <c r="B34" s="139"/>
      <c r="C34" s="139"/>
      <c r="D34" s="139"/>
      <c r="E34" s="139"/>
      <c r="F34" s="139"/>
      <c r="G34" s="140"/>
      <c r="H34" s="25"/>
      <c r="I34" s="26" t="s">
        <v>9</v>
      </c>
      <c r="J34" s="26" t="s">
        <v>9</v>
      </c>
      <c r="K34" s="26" t="s">
        <v>9</v>
      </c>
      <c r="L34" s="26" t="s">
        <v>9</v>
      </c>
      <c r="M34" s="26" t="s">
        <v>9</v>
      </c>
      <c r="N34" s="26" t="s">
        <v>9</v>
      </c>
    </row>
    <row r="35" spans="1:14" ht="12.75" customHeight="1" x14ac:dyDescent="0.25">
      <c r="F35" s="6"/>
      <c r="G35" s="16"/>
      <c r="H35" s="18"/>
      <c r="I35" s="7"/>
      <c r="J35" s="7"/>
      <c r="K35" s="19"/>
      <c r="L35" s="20"/>
      <c r="M35" s="8"/>
    </row>
    <row r="36" spans="1:14" ht="31.5" customHeight="1" x14ac:dyDescent="0.25">
      <c r="A36" s="100" t="s">
        <v>32</v>
      </c>
      <c r="B36" s="101"/>
      <c r="C36" s="101"/>
      <c r="D36" s="101"/>
      <c r="E36" s="101"/>
      <c r="F36" s="101"/>
      <c r="G36" s="101"/>
      <c r="H36" s="101"/>
      <c r="I36" s="101"/>
      <c r="J36" s="101"/>
      <c r="K36" s="101"/>
      <c r="L36" s="101"/>
      <c r="M36" s="102"/>
    </row>
    <row r="37" spans="1:14" ht="54" customHeight="1" x14ac:dyDescent="0.25">
      <c r="A37" s="100" t="s">
        <v>10</v>
      </c>
      <c r="B37" s="101"/>
      <c r="C37" s="101"/>
      <c r="D37" s="101"/>
      <c r="E37" s="101"/>
      <c r="F37" s="101"/>
      <c r="G37" s="101"/>
      <c r="H37" s="101"/>
      <c r="I37" s="101"/>
      <c r="J37" s="101"/>
      <c r="K37" s="101"/>
      <c r="L37" s="101"/>
      <c r="M37" s="102"/>
    </row>
    <row r="38" spans="1:14" ht="91.5" customHeight="1" x14ac:dyDescent="0.25">
      <c r="A38" s="100" t="s">
        <v>43</v>
      </c>
      <c r="B38" s="101"/>
      <c r="C38" s="101"/>
      <c r="D38" s="101"/>
      <c r="E38" s="101"/>
      <c r="F38" s="101"/>
      <c r="G38" s="101"/>
      <c r="H38" s="101"/>
      <c r="I38" s="101"/>
      <c r="J38" s="101"/>
      <c r="K38" s="101"/>
      <c r="L38" s="101"/>
      <c r="M38" s="102"/>
    </row>
    <row r="39" spans="1:14" ht="61.5" customHeight="1" x14ac:dyDescent="0.25">
      <c r="A39" s="149" t="s">
        <v>44</v>
      </c>
      <c r="B39" s="150"/>
      <c r="C39" s="150"/>
      <c r="D39" s="150"/>
      <c r="E39" s="150"/>
      <c r="F39" s="150"/>
      <c r="G39" s="150"/>
      <c r="H39" s="150"/>
      <c r="I39" s="150"/>
      <c r="J39" s="150"/>
      <c r="K39" s="150"/>
      <c r="L39" s="150"/>
      <c r="M39" s="151"/>
    </row>
    <row r="40" spans="1:14" ht="48" customHeight="1" x14ac:dyDescent="0.25">
      <c r="A40" s="149" t="s">
        <v>42</v>
      </c>
      <c r="B40" s="150"/>
      <c r="C40" s="150"/>
      <c r="D40" s="150"/>
      <c r="E40" s="150"/>
      <c r="F40" s="150"/>
      <c r="G40" s="150"/>
      <c r="H40" s="150"/>
      <c r="I40" s="150"/>
      <c r="J40" s="150"/>
      <c r="K40" s="150"/>
      <c r="L40" s="150"/>
      <c r="M40" s="151"/>
    </row>
    <row r="41" spans="1:14" ht="39.75" customHeight="1" x14ac:dyDescent="0.25">
      <c r="A41" s="99" t="s">
        <v>48</v>
      </c>
      <c r="B41" s="99"/>
      <c r="C41" s="99"/>
      <c r="D41" s="99"/>
      <c r="E41" s="99"/>
      <c r="F41" s="99"/>
      <c r="G41" s="99"/>
      <c r="H41" s="99"/>
      <c r="I41" s="99"/>
      <c r="J41" s="99"/>
      <c r="K41" s="99"/>
      <c r="L41" s="99"/>
      <c r="M41" s="99"/>
      <c r="N41" s="72"/>
    </row>
    <row r="44" spans="1:14" ht="78" customHeight="1" x14ac:dyDescent="0.25">
      <c r="A44" s="98" t="s">
        <v>94</v>
      </c>
      <c r="B44" s="98"/>
      <c r="C44" s="98"/>
      <c r="D44" s="98"/>
      <c r="E44" s="98"/>
      <c r="F44" s="98"/>
      <c r="G44" s="28" t="s">
        <v>17</v>
      </c>
      <c r="I44" s="78" t="s">
        <v>95</v>
      </c>
    </row>
    <row r="45" spans="1:14" ht="12.75" customHeight="1" x14ac:dyDescent="0.25">
      <c r="E45" s="29"/>
      <c r="F45" s="28"/>
      <c r="G45" s="28" t="s">
        <v>18</v>
      </c>
      <c r="I45" s="28" t="s">
        <v>22</v>
      </c>
    </row>
  </sheetData>
  <mergeCells count="17">
    <mergeCell ref="N4:N5"/>
    <mergeCell ref="N6:N33"/>
    <mergeCell ref="L4:L5"/>
    <mergeCell ref="M4:M5"/>
    <mergeCell ref="A41:M41"/>
    <mergeCell ref="A44:F44"/>
    <mergeCell ref="A34:G34"/>
    <mergeCell ref="A2:M2"/>
    <mergeCell ref="A3:I3"/>
    <mergeCell ref="J3:M3"/>
    <mergeCell ref="A4:J4"/>
    <mergeCell ref="K4:K5"/>
    <mergeCell ref="A36:M36"/>
    <mergeCell ref="A37:M37"/>
    <mergeCell ref="A38:M38"/>
    <mergeCell ref="A39:M39"/>
    <mergeCell ref="A40:M40"/>
  </mergeCells>
  <conditionalFormatting sqref="E42:E43 E35 E1:E2 E46:E1048576">
    <cfRule type="duplicateValues" dxfId="1" priority="7"/>
  </conditionalFormatting>
  <conditionalFormatting sqref="E45 A44:D44">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2024-09-17T12:41:22Z</dcterms:modified>
</cp:coreProperties>
</file>