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посилання'!$A$1:$H$47</definedName>
  </definedNames>
  <calcPr calcId="162913"/>
</workbook>
</file>

<file path=xl/calcChain.xml><?xml version="1.0" encoding="utf-8"?>
<calcChain xmlns="http://schemas.openxmlformats.org/spreadsheetml/2006/main">
  <c r="D29" i="5" l="1"/>
  <c r="D28" i="5"/>
  <c r="D27" i="5"/>
  <c r="D25" i="5" l="1"/>
  <c r="D24" i="5"/>
  <c r="D23" i="5"/>
  <c r="D22" i="5"/>
  <c r="D17" i="5"/>
  <c r="D16" i="5"/>
  <c r="D15" i="5"/>
  <c r="D14" i="5"/>
  <c r="D13" i="5"/>
  <c r="D12" i="5"/>
  <c r="D11" i="5"/>
  <c r="D18" i="5" l="1"/>
  <c r="D21" i="5" s="1"/>
  <c r="D19" i="5" l="1"/>
  <c r="D20" i="5"/>
</calcChain>
</file>

<file path=xl/sharedStrings.xml><?xml version="1.0" encoding="utf-8"?>
<sst xmlns="http://schemas.openxmlformats.org/spreadsheetml/2006/main" count="1032" uniqueCount="165">
  <si>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</si>
  <si>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</si>
  <si>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</si>
  <si>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</si>
  <si>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</si>
  <si>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</si>
  <si>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</si>
  <si>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</si>
  <si>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</si>
  <si>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</si>
  <si>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</si>
  <si>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</si>
  <si>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</si>
  <si>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</si>
  <si>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</si>
  <si>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</si>
  <si>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</si>
  <si>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</si>
  <si>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</si>
  <si>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</si>
  <si>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</si>
  <si>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</si>
  <si>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</si>
  <si>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</si>
  <si>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</si>
  <si>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</si>
  <si>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</si>
  <si>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</si>
  <si>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</si>
  <si>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</si>
  <si>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</si>
  <si>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</si>
  <si>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</si>
  <si>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</si>
  <si>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</si>
  <si>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</si>
  <si>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</si>
  <si>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</si>
  <si>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</si>
  <si>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</si>
  <si>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</si>
  <si>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t>
  </si>
  <si>
    <t>одиниця</t>
  </si>
  <si>
    <t>ЗАТ «Консалтингюрсервіс»</t>
  </si>
  <si>
    <t>№419/21 від 27 травня 2021 р.</t>
  </si>
  <si>
    <t>торги не відбулися</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</si>
  <si>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</si>
  <si>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</si>
  <si>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</si>
  <si>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</si>
  <si>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Холодильная камера с агрегатом</t>
  </si>
  <si>
    <t>Машина универсальная ФОК</t>
  </si>
  <si>
    <t>ВЕСЫ DL-150</t>
  </si>
  <si>
    <t>Машина для снятия щетины</t>
  </si>
  <si>
    <t>Центрифуга</t>
  </si>
  <si>
    <t>Котел Данко</t>
  </si>
  <si>
    <t>Аппарат для глушения тип STZ-3</t>
  </si>
  <si>
    <t>МАШИНА ПЕНЗЕЛОВОЧНАЯ ШЛЯМОВОЧНАЯ Кб-ФЛК/4</t>
  </si>
  <si>
    <t>ТРАНСФОРМАТОРНАЯ ПОДСТАНЦИЯ</t>
  </si>
  <si>
    <t>ТЕЛЕЖКА НАПОЛЬНАЯ</t>
  </si>
  <si>
    <t>СВАРОЧНЫЙ ТРАНСФОРМАТОР</t>
  </si>
  <si>
    <t>Весы ДВ 150 Н</t>
  </si>
  <si>
    <t>Компрессорная установка PM-3128.01</t>
  </si>
  <si>
    <t>Холодильная установка колбасного цеха</t>
  </si>
  <si>
    <t>Дымогенератор приводной</t>
  </si>
  <si>
    <t>Сосисочный автомат</t>
  </si>
  <si>
    <t>Вакуумный массажер</t>
  </si>
  <si>
    <t>Термокамера</t>
  </si>
  <si>
    <t>Слайсер ER-300</t>
  </si>
  <si>
    <t>Система энергоподачи и освещения</t>
  </si>
  <si>
    <t>Шприц вакуумный ФКД-1000</t>
  </si>
  <si>
    <t>Дымогенератор с приводной мешалкой</t>
  </si>
  <si>
    <t>Термокамера-шкаф технологический</t>
  </si>
  <si>
    <t>Вентиляционный агрегат ВЦ 14-46 №4 с эл.дв.3кв/1000</t>
  </si>
  <si>
    <t>Холод.машина</t>
  </si>
  <si>
    <t>КОНВЕЕРА ОБВАЛОЧНЫЕ Н/О</t>
  </si>
  <si>
    <t>КОНВЕЕРА ОБВАЛОЧНЫЕ Н/0</t>
  </si>
  <si>
    <t>АПАРАТ МОРОЗИЛЬНЫЙ АМП-ЗМА</t>
  </si>
  <si>
    <t>ЭЛЕКТРОПОДЪЕМНИК</t>
  </si>
  <si>
    <t>ЭЛЕВАТОРРОЛИКОВЫЙ</t>
  </si>
  <si>
    <t>ТЕЛЕЖКА НАПОЛБНАЯ</t>
  </si>
  <si>
    <t>Закаточная машинка</t>
  </si>
  <si>
    <t>ПОДЪЕМНИК</t>
  </si>
  <si>
    <t>ФАРШЕМЕШАЛКА</t>
  </si>
  <si>
    <t>ШПИГОРЕЗКАВЕРТИКАЛЬНАЯ</t>
  </si>
  <si>
    <t>ВОЛЧОК</t>
  </si>
  <si>
    <t>ТРАНСФОРМАТОРНАЯПОДСТАНЦИЯ</t>
  </si>
  <si>
    <t>ЛИФТГРУЗОВОЙ</t>
  </si>
  <si>
    <t>ПИЛАЛЕНТОЧНАЯЅ-250</t>
  </si>
  <si>
    <t>Холодильная камера KXC</t>
  </si>
  <si>
    <t>ВЕСЫТОВАРНЫЕВТ-500</t>
  </si>
  <si>
    <t>ХОЛОДИЛБНИКСКОМПРЕССОРНОИИТРАНСФОРМА</t>
  </si>
  <si>
    <t>Машина для снятия шкурки</t>
  </si>
  <si>
    <t>Вагон рефрежиратор</t>
  </si>
  <si>
    <t>Трансформаторная подстанция</t>
  </si>
  <si>
    <t>БЛОКБКЭ</t>
  </si>
  <si>
    <t>БАРС-2П</t>
  </si>
  <si>
    <t>БЛОК УПРАВЛЕНИЯ КОТЛОМ КСУ-9Н</t>
  </si>
  <si>
    <t>Hacoc агрегат MXV 32412</t>
  </si>
  <si>
    <t>НАСОС АГРЕГАТ ВК2/26c</t>
  </si>
  <si>
    <t>ГА3ОВЫЙ СЧЕТЩИК GМЅG160Ду80У2(1:160)</t>
  </si>
  <si>
    <t>ОХЛАДИТЕЛЬВЫ ПАРИВАТЕЛЬОВВ-2</t>
  </si>
  <si>
    <t>Hacoc</t>
  </si>
  <si>
    <t>Дымосос Д-3,5 пр.с эл.двиг. 3 кват.</t>
  </si>
  <si>
    <t>ТРАНСФОРМАТОРЕАЯ ПОДСТАНЦИЯ</t>
  </si>
  <si>
    <t>КОТЕЛПАРОВОЙ</t>
  </si>
  <si>
    <t>КОТЕЛ</t>
  </si>
  <si>
    <t>КОТЕЛЕ2.5-0.9ГМН</t>
  </si>
  <si>
    <t>Ячейка</t>
  </si>
  <si>
    <t>НАСТОЛЬНО-СВЕРЛИЛЬНЫЙ СТАНОК</t>
  </si>
  <si>
    <t>HACOC</t>
  </si>
  <si>
    <t>ЭЛЕКТРОНАСОС С 5-45</t>
  </si>
  <si>
    <t>НАЖДАЧНОЕ ТОЧИЛО</t>
  </si>
  <si>
    <t>ЗАТОЧЕЧНЫЙ СТАНОК</t>
  </si>
  <si>
    <t>ПTK нa 6aзe MB I845/intelCeleron 2000Mhz</t>
  </si>
  <si>
    <t>ПTK нa 6aзe MBI845/intelCeleron 2000Mhz</t>
  </si>
  <si>
    <t>ПTK нa 6aзe MBI845/ intelCeleron 2000Mhz</t>
  </si>
  <si>
    <t>Газовое оборудование к газовому котлу админкорпуса</t>
  </si>
  <si>
    <t>Компьютер-монитор ЅVGА0.28</t>
  </si>
  <si>
    <t>Шкаф пекарский ШАСМ Зм</t>
  </si>
  <si>
    <t>Торговый павильон</t>
  </si>
  <si>
    <t>Холодильник</t>
  </si>
  <si>
    <t>Витрина холодильная ПВХС-"Невада" -1,5 - "С"</t>
  </si>
  <si>
    <t>Витрина холодильная ПВХС-"Невада” -1,5 - "С"</t>
  </si>
  <si>
    <t>Україна, Харкiвська обл., м. Красноград, Українська, буд.162</t>
  </si>
  <si>
    <t>вілсутне</t>
  </si>
  <si>
    <t>інші активи - рухоме майно</t>
  </si>
  <si>
    <t>G22N023721</t>
  </si>
  <si>
    <t>G22N024576</t>
  </si>
  <si>
    <t>G22N025143</t>
  </si>
  <si>
    <t>G22N025491</t>
  </si>
  <si>
    <t>https://www.fg.gov.ua/lot/168832</t>
  </si>
  <si>
    <t>https://www.fg.gov.ua/lot/169684</t>
  </si>
  <si>
    <t>https://www.fg.gov.ua/lot/170215</t>
  </si>
  <si>
    <t>https://www.fg.gov.ua/passport/56908</t>
  </si>
  <si>
    <t>https://www.fg.gov.ua/lot/170571</t>
  </si>
  <si>
    <t>https://www.fg.gov.ua/passport/57060</t>
  </si>
  <si>
    <t>https://www.fg.gov.ua/passport/57146</t>
  </si>
  <si>
    <t>https://www.fg.gov.ua/passport/57214</t>
  </si>
  <si>
    <t>G22N025881</t>
  </si>
  <si>
    <t>https://www.fg.gov.ua/passport/57762</t>
  </si>
  <si>
    <t>https://www.fg.gov.ua/lot/170966</t>
  </si>
  <si>
    <t>https://www.fg.gov.ua/passport/57905</t>
  </si>
  <si>
    <t>https://www.fg.gov.ua/passport/57975</t>
  </si>
  <si>
    <t>https://www.fg.gov.ua/passport/58036</t>
  </si>
  <si>
    <t>GL22N026257</t>
  </si>
  <si>
    <t>https://www.fg.gov.ua/passport/58484</t>
  </si>
  <si>
    <t>https://www.fg.gov.ua/lot/171334</t>
  </si>
  <si>
    <t>https://www.fg.gov.ua/passport/58660</t>
  </si>
  <si>
    <t>https://www.fg.gov.ua/passport/58718</t>
  </si>
  <si>
    <t>https://www.fg.gov.ua/passport/58780</t>
  </si>
  <si>
    <t xml:space="preserve">Уповноважена особа Фонду гарантування вкладів фізичних осіб на ліквідацію АТ "МЕГАБАНК" </t>
  </si>
  <si>
    <t>інформація відсутня</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</si>
  <si>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</si>
  <si>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</si>
  <si>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</si>
  <si>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</si>
  <si>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Фізичний стан (відмінний, добрий, задовільний, незадовільний, інформація відсутня)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</si>
  <si>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</si>
  <si>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</si>
  <si>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GL6N927079</t>
  </si>
  <si>
    <t xml:space="preserve"> -</t>
  </si>
  <si>
    <t>Аукціон не відбувся</t>
  </si>
  <si>
    <t>https://www.fg.gov.ua/passport/59766</t>
  </si>
  <si>
    <t>https://www.fg.gov.ua/lot/172155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</si>
</sst>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 #,##0.00_-;_-* &quot;-&quot;??_-;_-@_-"/>
    <numFmt numFmtId="164" formatCode="_-* #,##0.00_₴_-;\-* #,##0.00_₴_-;_-* &quot;-&quot;??_₴_-;_-@_-"/>
    <numFmt numFmtId="165" formatCode="_-* #,##0_₴_-;\-* #,##0_₴_-;_-* &quot;-&quot;??_₴_-;_-@_-"/>
    <numFmt numFmtId="166" formatCode="#,##0.00\ _₽"/>
  </numFmts>
  <fonts count="3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5"/>
      <color theme="1"/>
      <name val="Times New Roman"/>
      <family val="1"/>
      <charset val="204"/>
    </font>
    <font>
      <sz val="8"/>
      <color theme="1"/>
      <name val="Times New Roman"/>
      <family val="1"/>
      <charset val="204"/>
    </font>
    <font>
      <b/>
      <i/>
      <sz val="12"/>
      <color rgb="FFFF0000"/>
      <name val="Times New Roman"/>
      <family val="1"/>
      <charset val="204"/>
    </font>
    <font>
      <u/>
      <sz val="12"/>
      <color theme="10"/>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9">
    <xf numFmtId="0" fontId="0" fillId="0" borderId="0"/>
    <xf numFmtId="0" fontId="4" fillId="0" borderId="0"/>
    <xf numFmtId="0" fontId="2" fillId="0" borderId="0"/>
    <xf numFmtId="0" fontId="9" fillId="0" borderId="0"/>
    <xf numFmtId="0" fontId="3" fillId="0" borderId="0"/>
    <xf numFmtId="0" fontId="22" fillId="0" borderId="0" applyNumberFormat="0" applyFill="0" applyBorder="0" applyAlignment="0" applyProtection="0"/>
    <xf numFmtId="164" fontId="1" fillId="0" borderId="0" applyFont="0" applyFill="0" applyBorder="0" applyAlignment="0" applyProtection="0"/>
    <xf numFmtId="43" fontId="3" fillId="0" borderId="0" applyFont="0" applyFill="0" applyBorder="0" applyAlignment="0" applyProtection="0"/>
    <xf numFmtId="9" fontId="3" fillId="0" borderId="0" applyFont="0" applyFill="0" applyBorder="0" applyAlignment="0" applyProtection="0"/>
  </cellStyleXfs>
  <cellXfs count="187">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2" fillId="0" borderId="1" xfId="1" applyFont="1" applyBorder="1" applyAlignment="1">
      <alignment vertical="top" wrapText="1"/>
    </xf>
    <xf numFmtId="9" fontId="12" fillId="0" borderId="1" xfId="1" applyNumberFormat="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2" fillId="0" borderId="0" xfId="0" applyNumberFormat="1" applyFont="1"/>
    <xf numFmtId="14" fontId="15" fillId="0" borderId="0" xfId="0" applyNumberFormat="1" applyFont="1" applyAlignment="1">
      <alignment vertical="center"/>
    </xf>
    <xf numFmtId="0" fontId="12" fillId="0" borderId="0" xfId="0" applyFont="1"/>
    <xf numFmtId="0" fontId="10" fillId="0" borderId="8" xfId="3" applyNumberFormat="1" applyFont="1" applyFill="1" applyBorder="1" applyAlignment="1">
      <alignment horizontal="center" vertical="center" wrapText="1"/>
    </xf>
    <xf numFmtId="14" fontId="10" fillId="2" borderId="8" xfId="3" applyNumberFormat="1" applyFont="1" applyFill="1" applyBorder="1" applyAlignment="1">
      <alignment horizontal="center" vertical="center" wrapText="1"/>
    </xf>
    <xf numFmtId="14" fontId="12" fillId="0" borderId="0" xfId="0" applyNumberFormat="1" applyFont="1" applyFill="1" applyAlignment="1">
      <alignment horizontal="center"/>
    </xf>
    <xf numFmtId="14" fontId="12" fillId="0" borderId="0" xfId="0" applyNumberFormat="1" applyFont="1" applyFill="1"/>
    <xf numFmtId="0" fontId="6" fillId="0" borderId="0" xfId="1" applyFont="1" applyAlignment="1">
      <alignment vertical="top" wrapText="1"/>
    </xf>
    <xf numFmtId="0" fontId="20" fillId="0" borderId="0" xfId="1" applyFont="1" applyFill="1" applyAlignment="1">
      <alignment vertical="center" wrapText="1"/>
    </xf>
    <xf numFmtId="0" fontId="20" fillId="3" borderId="7" xfId="1" applyFont="1" applyFill="1" applyBorder="1" applyAlignment="1">
      <alignment vertical="center" wrapText="1"/>
    </xf>
    <xf numFmtId="0" fontId="8" fillId="0" borderId="1" xfId="1" applyFont="1" applyFill="1" applyBorder="1" applyAlignment="1">
      <alignment horizontal="center" vertical="center" wrapText="1"/>
    </xf>
    <xf numFmtId="0" fontId="12" fillId="0" borderId="19" xfId="1" applyFont="1" applyBorder="1" applyAlignment="1">
      <alignment horizontal="center" vertical="center" wrapText="1"/>
    </xf>
    <xf numFmtId="14" fontId="10" fillId="2" borderId="13" xfId="3" applyNumberFormat="1" applyFont="1" applyFill="1" applyBorder="1" applyAlignment="1">
      <alignment horizontal="center" vertical="center" wrapText="1"/>
    </xf>
    <xf numFmtId="0" fontId="20" fillId="3" borderId="18"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8" fillId="0" borderId="19" xfId="1" applyFont="1" applyFill="1" applyBorder="1" applyAlignment="1">
      <alignment horizontal="center" vertical="center" wrapText="1"/>
    </xf>
    <xf numFmtId="0" fontId="5" fillId="0" borderId="17" xfId="1" applyFont="1" applyFill="1" applyBorder="1" applyAlignment="1">
      <alignment horizontal="right" vertical="top" wrapText="1"/>
    </xf>
    <xf numFmtId="0" fontId="5" fillId="0" borderId="15" xfId="1" applyFont="1" applyFill="1" applyBorder="1" applyAlignment="1">
      <alignment vertical="top" wrapText="1"/>
    </xf>
    <xf numFmtId="0" fontId="5" fillId="0" borderId="15" xfId="1" applyFont="1" applyFill="1" applyBorder="1" applyAlignment="1">
      <alignment horizontal="left" vertical="top" wrapText="1"/>
    </xf>
    <xf numFmtId="0" fontId="5" fillId="0" borderId="15" xfId="1" applyFont="1" applyFill="1" applyBorder="1" applyAlignment="1">
      <alignment horizontal="left" vertical="center" wrapText="1"/>
    </xf>
    <xf numFmtId="0" fontId="5" fillId="0" borderId="15" xfId="1" applyFont="1" applyFill="1" applyBorder="1" applyAlignment="1">
      <alignment horizontal="center" vertical="center" wrapText="1"/>
    </xf>
    <xf numFmtId="14" fontId="5" fillId="0" borderId="15" xfId="1" applyNumberFormat="1" applyFont="1" applyFill="1" applyBorder="1" applyAlignment="1">
      <alignment horizontal="center" vertical="center" wrapText="1"/>
    </xf>
    <xf numFmtId="14" fontId="5" fillId="0" borderId="16" xfId="1" applyNumberFormat="1" applyFont="1" applyFill="1" applyBorder="1" applyAlignment="1">
      <alignment horizontal="center" vertical="center" wrapText="1"/>
    </xf>
    <xf numFmtId="14" fontId="12"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3" fillId="0" borderId="0" xfId="0" applyFont="1"/>
    <xf numFmtId="0" fontId="11" fillId="0" borderId="34" xfId="0" applyFont="1" applyBorder="1" applyAlignment="1">
      <alignment horizontal="center" vertical="center" wrapText="1"/>
    </xf>
    <xf numFmtId="0" fontId="12" fillId="0" borderId="33" xfId="1" applyFont="1" applyBorder="1" applyAlignment="1">
      <alignment horizontal="center" vertical="center" wrapText="1"/>
    </xf>
    <xf numFmtId="0" fontId="12" fillId="0" borderId="18" xfId="1" applyFont="1" applyFill="1" applyBorder="1" applyAlignment="1">
      <alignment horizontal="center" vertical="center" wrapText="1"/>
    </xf>
    <xf numFmtId="0" fontId="12" fillId="0" borderId="18" xfId="1" applyFont="1" applyBorder="1" applyAlignment="1">
      <alignment horizontal="center" vertical="center" wrapText="1"/>
    </xf>
    <xf numFmtId="0" fontId="11" fillId="0" borderId="36" xfId="0" applyFont="1" applyBorder="1" applyAlignment="1">
      <alignment horizontal="center" vertical="center" wrapText="1"/>
    </xf>
    <xf numFmtId="0" fontId="22" fillId="0" borderId="5" xfId="5" applyBorder="1" applyAlignment="1">
      <alignment horizontal="center" vertical="center" wrapText="1"/>
    </xf>
    <xf numFmtId="0" fontId="12" fillId="0" borderId="20" xfId="1" applyFont="1" applyBorder="1" applyAlignment="1">
      <alignment horizontal="center" vertical="center" wrapText="1"/>
    </xf>
    <xf numFmtId="0" fontId="5" fillId="0" borderId="15" xfId="1" applyFont="1" applyFill="1" applyBorder="1" applyAlignment="1">
      <alignment horizontal="right" vertical="top" wrapText="1"/>
    </xf>
    <xf numFmtId="0" fontId="20" fillId="3" borderId="31" xfId="1" applyFont="1" applyFill="1" applyBorder="1" applyAlignment="1">
      <alignment vertical="center" wrapText="1"/>
    </xf>
    <xf numFmtId="0" fontId="25" fillId="0" borderId="1" xfId="0" applyFont="1" applyBorder="1" applyAlignment="1">
      <alignment horizontal="center" vertical="center" wrapText="1"/>
    </xf>
    <xf numFmtId="0" fontId="26" fillId="0" borderId="1" xfId="0" applyFont="1" applyBorder="1" applyAlignment="1">
      <alignment horizontal="center" vertical="center" wrapText="1"/>
    </xf>
    <xf numFmtId="0" fontId="14" fillId="0" borderId="1" xfId="0" applyFont="1" applyFill="1" applyBorder="1" applyAlignment="1">
      <alignment horizontal="center" vertical="center"/>
    </xf>
    <xf numFmtId="0" fontId="7" fillId="0" borderId="1" xfId="0" applyFont="1" applyBorder="1" applyAlignment="1">
      <alignment horizontal="left" vertical="center" wrapText="1"/>
    </xf>
    <xf numFmtId="14" fontId="13" fillId="0" borderId="1" xfId="0" applyNumberFormat="1" applyFont="1" applyBorder="1"/>
    <xf numFmtId="0" fontId="13" fillId="0" borderId="1" xfId="0" applyFont="1" applyBorder="1"/>
    <xf numFmtId="0" fontId="5" fillId="0" borderId="18" xfId="1" applyFont="1" applyBorder="1" applyAlignment="1">
      <alignment horizontal="center" vertical="center" wrapText="1"/>
    </xf>
    <xf numFmtId="0" fontId="5" fillId="0" borderId="34" xfId="1" applyFont="1" applyBorder="1" applyAlignment="1">
      <alignment horizontal="center" vertical="center" wrapText="1"/>
    </xf>
    <xf numFmtId="14" fontId="12" fillId="0" borderId="0" xfId="0" applyNumberFormat="1" applyFont="1" applyFill="1" applyAlignment="1">
      <alignment horizontal="center"/>
    </xf>
    <xf numFmtId="0" fontId="5" fillId="0" borderId="29" xfId="1" applyFont="1" applyBorder="1" applyAlignment="1">
      <alignment vertical="top" wrapText="1"/>
    </xf>
    <xf numFmtId="0" fontId="27" fillId="4" borderId="1" xfId="0" applyFont="1" applyFill="1" applyBorder="1" applyAlignment="1">
      <alignment horizontal="center" vertical="center" wrapText="1"/>
    </xf>
    <xf numFmtId="0" fontId="8" fillId="4" borderId="1" xfId="1" applyFont="1" applyFill="1" applyBorder="1" applyAlignment="1">
      <alignment horizontal="center" vertical="center" wrapText="1"/>
    </xf>
    <xf numFmtId="4" fontId="13" fillId="0" borderId="0" xfId="0" applyNumberFormat="1" applyFont="1" applyBorder="1"/>
    <xf numFmtId="0" fontId="12" fillId="0" borderId="1" xfId="0" applyFont="1" applyBorder="1" applyAlignment="1">
      <alignment horizontal="center" wrapText="1"/>
    </xf>
    <xf numFmtId="0" fontId="13" fillId="0" borderId="20" xfId="0" applyFont="1" applyBorder="1"/>
    <xf numFmtId="14" fontId="12" fillId="0" borderId="1" xfId="0" applyNumberFormat="1" applyFont="1" applyBorder="1" applyAlignment="1">
      <alignment horizontal="center" vertical="center"/>
    </xf>
    <xf numFmtId="4" fontId="12" fillId="0" borderId="1" xfId="0" applyNumberFormat="1" applyFont="1" applyBorder="1" applyAlignment="1">
      <alignment horizontal="center" vertical="center"/>
    </xf>
    <xf numFmtId="164" fontId="13" fillId="0" borderId="1" xfId="6" applyNumberFormat="1" applyFont="1" applyBorder="1"/>
    <xf numFmtId="14" fontId="13" fillId="0" borderId="38" xfId="0" applyNumberFormat="1" applyFont="1" applyBorder="1"/>
    <xf numFmtId="14" fontId="13" fillId="0" borderId="39" xfId="0" applyNumberFormat="1" applyFont="1" applyBorder="1"/>
    <xf numFmtId="165" fontId="13" fillId="0" borderId="1" xfId="6" applyNumberFormat="1" applyFont="1" applyBorder="1"/>
    <xf numFmtId="0" fontId="22" fillId="0" borderId="5" xfId="5" applyBorder="1"/>
    <xf numFmtId="0" fontId="22" fillId="0" borderId="38" xfId="5" applyBorder="1"/>
    <xf numFmtId="0" fontId="22" fillId="0" borderId="24" xfId="5" applyBorder="1"/>
    <xf numFmtId="0" fontId="13" fillId="0" borderId="19" xfId="0" applyFont="1" applyBorder="1" applyAlignment="1">
      <alignment horizontal="center"/>
    </xf>
    <xf numFmtId="0" fontId="13" fillId="0" borderId="38" xfId="0" applyFont="1" applyBorder="1"/>
    <xf numFmtId="164" fontId="13" fillId="0" borderId="39" xfId="7" applyNumberFormat="1" applyFont="1" applyBorder="1"/>
    <xf numFmtId="9" fontId="13" fillId="0" borderId="1" xfId="8" applyFont="1" applyBorder="1"/>
    <xf numFmtId="165" fontId="13" fillId="0" borderId="1" xfId="7" applyNumberFormat="1" applyFont="1" applyBorder="1"/>
    <xf numFmtId="0" fontId="22" fillId="0" borderId="19" xfId="5" applyBorder="1"/>
    <xf numFmtId="165" fontId="13" fillId="0" borderId="39" xfId="7" applyNumberFormat="1" applyFont="1" applyBorder="1"/>
    <xf numFmtId="9" fontId="13" fillId="0" borderId="39" xfId="8" applyFont="1" applyBorder="1"/>
    <xf numFmtId="0" fontId="22" fillId="0" borderId="42" xfId="5" applyBorder="1"/>
    <xf numFmtId="0" fontId="13" fillId="0" borderId="21" xfId="0" applyFont="1" applyBorder="1" applyAlignment="1">
      <alignment horizontal="center"/>
    </xf>
    <xf numFmtId="0" fontId="13" fillId="0" borderId="24" xfId="0" applyFont="1" applyBorder="1"/>
    <xf numFmtId="14" fontId="13" fillId="0" borderId="43" xfId="0" applyNumberFormat="1" applyFont="1" applyBorder="1"/>
    <xf numFmtId="9" fontId="13" fillId="0" borderId="43" xfId="8" applyFont="1" applyBorder="1"/>
    <xf numFmtId="165" fontId="13" fillId="0" borderId="43" xfId="7" applyNumberFormat="1" applyFont="1" applyBorder="1"/>
    <xf numFmtId="0" fontId="22" fillId="0" borderId="21" xfId="5" applyBorder="1"/>
    <xf numFmtId="14" fontId="21" fillId="0" borderId="0" xfId="0" applyNumberFormat="1" applyFont="1" applyBorder="1" applyAlignment="1">
      <alignment vertical="center" wrapText="1"/>
    </xf>
    <xf numFmtId="14" fontId="19" fillId="0" borderId="0" xfId="0" applyNumberFormat="1" applyFont="1" applyBorder="1" applyAlignment="1">
      <alignment vertical="center" wrapText="1"/>
    </xf>
    <xf numFmtId="0" fontId="13" fillId="0" borderId="0" xfId="0" applyFont="1" applyBorder="1" applyAlignment="1">
      <alignment horizontal="center"/>
    </xf>
    <xf numFmtId="1" fontId="13" fillId="0" borderId="5" xfId="0" applyNumberFormat="1" applyFont="1" applyBorder="1" applyAlignment="1">
      <alignment wrapText="1"/>
    </xf>
    <xf numFmtId="14" fontId="13" fillId="0" borderId="1" xfId="0" applyNumberFormat="1" applyFont="1" applyBorder="1" applyAlignment="1">
      <alignment wrapText="1"/>
    </xf>
    <xf numFmtId="4" fontId="13" fillId="0" borderId="1" xfId="0" applyNumberFormat="1" applyFont="1" applyBorder="1" applyAlignment="1">
      <alignment wrapText="1"/>
    </xf>
    <xf numFmtId="9" fontId="13" fillId="0" borderId="1" xfId="7" applyNumberFormat="1" applyFont="1" applyBorder="1" applyAlignment="1">
      <alignment wrapText="1"/>
    </xf>
    <xf numFmtId="166" fontId="13" fillId="0" borderId="1" xfId="7" applyNumberFormat="1" applyFont="1" applyBorder="1" applyAlignment="1">
      <alignment horizontal="center" wrapText="1"/>
    </xf>
    <xf numFmtId="0" fontId="13" fillId="0" borderId="20" xfId="0" applyFont="1" applyBorder="1" applyAlignment="1">
      <alignment wrapText="1"/>
    </xf>
    <xf numFmtId="0" fontId="29" fillId="0" borderId="19" xfId="5" applyFont="1" applyBorder="1" applyAlignment="1" applyProtection="1"/>
    <xf numFmtId="0" fontId="29" fillId="0" borderId="20" xfId="5" applyFont="1" applyBorder="1" applyAlignment="1" applyProtection="1"/>
    <xf numFmtId="1" fontId="13" fillId="0" borderId="0" xfId="0" applyNumberFormat="1" applyFont="1" applyBorder="1" applyAlignment="1">
      <alignment wrapText="1"/>
    </xf>
    <xf numFmtId="14" fontId="13" fillId="0" borderId="0" xfId="0" applyNumberFormat="1" applyFont="1" applyBorder="1" applyAlignment="1">
      <alignment wrapText="1"/>
    </xf>
    <xf numFmtId="4" fontId="13" fillId="0" borderId="0" xfId="0" applyNumberFormat="1" applyFont="1" applyBorder="1" applyAlignment="1">
      <alignment wrapText="1"/>
    </xf>
    <xf numFmtId="9" fontId="13" fillId="0" borderId="0" xfId="7" applyNumberFormat="1" applyFont="1" applyBorder="1" applyAlignment="1">
      <alignment wrapText="1"/>
    </xf>
    <xf numFmtId="166" fontId="13" fillId="0" borderId="0" xfId="7" applyNumberFormat="1" applyFont="1" applyBorder="1" applyAlignment="1">
      <alignment horizontal="center" wrapText="1"/>
    </xf>
    <xf numFmtId="0" fontId="13" fillId="0" borderId="0" xfId="0" applyFont="1" applyBorder="1" applyAlignment="1">
      <alignment wrapText="1"/>
    </xf>
    <xf numFmtId="0" fontId="29" fillId="0" borderId="0" xfId="5" applyFont="1" applyBorder="1" applyAlignment="1" applyProtection="1"/>
    <xf numFmtId="4" fontId="13" fillId="0" borderId="1" xfId="0" applyNumberFormat="1" applyFont="1" applyBorder="1" applyAlignment="1">
      <alignment horizontal="center" vertical="center"/>
    </xf>
    <xf numFmtId="0" fontId="6" fillId="3" borderId="9" xfId="1" applyFont="1" applyFill="1" applyBorder="1" applyAlignment="1">
      <alignment horizontal="center" vertical="center" wrapText="1"/>
    </xf>
    <xf numFmtId="0" fontId="6" fillId="3" borderId="10" xfId="1" applyFont="1" applyFill="1" applyBorder="1" applyAlignment="1">
      <alignment horizontal="center" vertical="center" wrapText="1"/>
    </xf>
    <xf numFmtId="0" fontId="20" fillId="3" borderId="14" xfId="1" applyFont="1" applyFill="1" applyBorder="1" applyAlignment="1">
      <alignment horizontal="center" vertical="center" wrapText="1"/>
    </xf>
    <xf numFmtId="14" fontId="12" fillId="0" borderId="0" xfId="0" applyNumberFormat="1" applyFont="1" applyFill="1" applyAlignment="1">
      <alignment horizontal="center" vertical="center" wrapText="1"/>
    </xf>
    <xf numFmtId="14" fontId="19" fillId="0" borderId="4" xfId="0" applyNumberFormat="1" applyFont="1" applyBorder="1" applyAlignment="1">
      <alignment horizontal="center" vertical="center" wrapText="1"/>
    </xf>
    <xf numFmtId="14" fontId="19" fillId="0" borderId="6" xfId="0" applyNumberFormat="1" applyFont="1" applyBorder="1" applyAlignment="1">
      <alignment horizontal="center" vertical="center" wrapText="1"/>
    </xf>
    <xf numFmtId="14" fontId="19" fillId="0" borderId="5" xfId="0" applyNumberFormat="1" applyFont="1" applyBorder="1" applyAlignment="1">
      <alignment horizontal="center" vertical="center" wrapText="1"/>
    </xf>
    <xf numFmtId="14" fontId="19" fillId="0" borderId="1" xfId="0" applyNumberFormat="1" applyFont="1" applyFill="1" applyBorder="1" applyAlignment="1">
      <alignment horizontal="center" vertical="center" wrapText="1"/>
    </xf>
    <xf numFmtId="0" fontId="17" fillId="0" borderId="0" xfId="0" applyFont="1" applyAlignment="1">
      <alignment horizontal="center"/>
    </xf>
    <xf numFmtId="0" fontId="16" fillId="0" borderId="0" xfId="0" applyFont="1" applyAlignment="1">
      <alignment horizontal="center"/>
    </xf>
    <xf numFmtId="14" fontId="24" fillId="0" borderId="0" xfId="0" applyNumberFormat="1" applyFont="1" applyBorder="1" applyAlignment="1">
      <alignment horizontal="center" vertical="center" wrapText="1"/>
    </xf>
    <xf numFmtId="14" fontId="12" fillId="0" borderId="0" xfId="0" applyNumberFormat="1" applyFont="1" applyFill="1" applyAlignment="1">
      <alignment horizontal="center"/>
    </xf>
    <xf numFmtId="14" fontId="28" fillId="0" borderId="0"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22" fillId="0" borderId="37" xfId="5" applyBorder="1" applyAlignment="1">
      <alignment horizontal="center" vertical="center"/>
    </xf>
    <xf numFmtId="0" fontId="22" fillId="0" borderId="30" xfId="5" applyBorder="1" applyAlignment="1">
      <alignment horizontal="center" vertical="center"/>
    </xf>
    <xf numFmtId="0" fontId="22" fillId="0" borderId="3" xfId="5" applyBorder="1" applyAlignment="1">
      <alignment horizontal="center" vertical="center"/>
    </xf>
    <xf numFmtId="0" fontId="4" fillId="0" borderId="30" xfId="1" applyBorder="1" applyAlignment="1">
      <alignment horizontal="center" vertical="center"/>
    </xf>
    <xf numFmtId="0" fontId="4" fillId="0" borderId="40" xfId="1" applyBorder="1" applyAlignment="1">
      <alignment horizontal="center" vertical="center"/>
    </xf>
    <xf numFmtId="0" fontId="22" fillId="0" borderId="41" xfId="5" applyBorder="1" applyAlignment="1">
      <alignment horizontal="center"/>
    </xf>
    <xf numFmtId="0" fontId="22" fillId="0" borderId="30" xfId="5" applyBorder="1" applyAlignment="1">
      <alignment horizontal="center"/>
    </xf>
    <xf numFmtId="0" fontId="22" fillId="0" borderId="3" xfId="5" applyBorder="1" applyAlignment="1">
      <alignment horizontal="center"/>
    </xf>
    <xf numFmtId="0" fontId="22" fillId="0" borderId="37" xfId="5" applyBorder="1" applyAlignment="1">
      <alignment horizontal="center" vertical="center" wrapText="1"/>
    </xf>
    <xf numFmtId="0" fontId="22" fillId="0" borderId="30" xfId="5" applyBorder="1" applyAlignment="1">
      <alignment horizontal="center" vertical="center" wrapText="1"/>
    </xf>
    <xf numFmtId="0" fontId="22" fillId="0" borderId="3" xfId="5" applyBorder="1" applyAlignment="1">
      <alignment horizontal="center" vertical="center" wrapText="1"/>
    </xf>
    <xf numFmtId="0" fontId="11" fillId="0" borderId="17" xfId="0" applyFont="1" applyBorder="1" applyAlignment="1">
      <alignment horizontal="center" vertical="center"/>
    </xf>
    <xf numFmtId="0" fontId="11" fillId="0" borderId="16" xfId="0" applyFont="1" applyBorder="1" applyAlignment="1">
      <alignment horizontal="center" vertical="center"/>
    </xf>
    <xf numFmtId="0" fontId="17" fillId="0" borderId="9" xfId="0" applyFont="1" applyBorder="1" applyAlignment="1">
      <alignment horizontal="center" vertical="center"/>
    </xf>
    <xf numFmtId="0" fontId="17" fillId="0" borderId="10" xfId="0" applyFont="1" applyBorder="1" applyAlignment="1">
      <alignment horizontal="center" vertical="center"/>
    </xf>
    <xf numFmtId="0" fontId="17" fillId="0" borderId="11" xfId="0" applyFont="1" applyBorder="1" applyAlignment="1">
      <alignment horizontal="center" vertical="center"/>
    </xf>
    <xf numFmtId="0" fontId="13" fillId="0" borderId="7" xfId="0" applyFont="1" applyFill="1" applyBorder="1" applyAlignment="1">
      <alignment vertical="center"/>
    </xf>
    <xf numFmtId="0" fontId="13" fillId="0" borderId="35" xfId="0" applyFont="1" applyFill="1" applyBorder="1" applyAlignment="1">
      <alignment vertical="center"/>
    </xf>
    <xf numFmtId="0" fontId="13" fillId="0" borderId="3" xfId="0" applyFont="1" applyFill="1" applyBorder="1" applyAlignment="1">
      <alignment vertical="center"/>
    </xf>
    <xf numFmtId="0" fontId="12" fillId="0" borderId="4" xfId="0" applyFont="1" applyFill="1" applyBorder="1" applyAlignment="1">
      <alignment horizontal="center"/>
    </xf>
    <xf numFmtId="0" fontId="12" fillId="0" borderId="6" xfId="0" applyFont="1" applyFill="1" applyBorder="1" applyAlignment="1">
      <alignment horizontal="center"/>
    </xf>
    <xf numFmtId="0" fontId="12" fillId="0" borderId="5" xfId="0" applyFont="1" applyFill="1" applyBorder="1" applyAlignment="1">
      <alignment horizontal="center"/>
    </xf>
    <xf numFmtId="0" fontId="13" fillId="0" borderId="19" xfId="0" applyFont="1" applyFill="1" applyBorder="1" applyAlignment="1">
      <alignment vertical="center"/>
    </xf>
    <xf numFmtId="0" fontId="13" fillId="0" borderId="6" xfId="0" applyFont="1" applyFill="1" applyBorder="1" applyAlignment="1">
      <alignment vertical="center"/>
    </xf>
    <xf numFmtId="0" fontId="13" fillId="0" borderId="20" xfId="0" applyFont="1" applyFill="1" applyBorder="1" applyAlignment="1">
      <alignment vertical="center"/>
    </xf>
    <xf numFmtId="0" fontId="13" fillId="0" borderId="21" xfId="0" applyFont="1" applyFill="1" applyBorder="1" applyAlignment="1">
      <alignment vertical="center"/>
    </xf>
    <xf numFmtId="0" fontId="13" fillId="0" borderId="23" xfId="0" applyFont="1" applyFill="1" applyBorder="1" applyAlignment="1">
      <alignment vertical="center"/>
    </xf>
    <xf numFmtId="0" fontId="13" fillId="0" borderId="22" xfId="0" applyFont="1" applyFill="1" applyBorder="1" applyAlignment="1">
      <alignment vertical="center"/>
    </xf>
    <xf numFmtId="4" fontId="12" fillId="0" borderId="4" xfId="0" applyNumberFormat="1" applyFont="1" applyFill="1" applyBorder="1" applyAlignment="1">
      <alignment horizontal="center" vertical="center"/>
    </xf>
    <xf numFmtId="4" fontId="12" fillId="0" borderId="6" xfId="0" applyNumberFormat="1" applyFont="1" applyFill="1" applyBorder="1" applyAlignment="1">
      <alignment horizontal="center" vertical="center"/>
    </xf>
    <xf numFmtId="4" fontId="12" fillId="0" borderId="5" xfId="0" applyNumberFormat="1" applyFont="1" applyFill="1" applyBorder="1" applyAlignment="1">
      <alignment horizontal="center" vertical="center"/>
    </xf>
    <xf numFmtId="0" fontId="11" fillId="0" borderId="25" xfId="1" applyFont="1" applyBorder="1" applyAlignment="1">
      <alignment horizontal="center" vertical="top" wrapText="1"/>
    </xf>
    <xf numFmtId="0" fontId="11" fillId="0" borderId="8" xfId="1" applyFont="1" applyBorder="1" applyAlignment="1">
      <alignment horizontal="center" vertical="top" wrapText="1"/>
    </xf>
    <xf numFmtId="0" fontId="11" fillId="0" borderId="26" xfId="1" applyFont="1" applyBorder="1" applyAlignment="1">
      <alignment horizontal="center" vertical="top" wrapText="1"/>
    </xf>
    <xf numFmtId="14" fontId="12" fillId="0" borderId="4" xfId="0" applyNumberFormat="1" applyFont="1" applyFill="1" applyBorder="1" applyAlignment="1">
      <alignment horizontal="center"/>
    </xf>
    <xf numFmtId="14" fontId="12" fillId="0" borderId="0" xfId="0" applyNumberFormat="1" applyFont="1" applyFill="1" applyAlignment="1">
      <alignment horizontal="center" wrapText="1"/>
    </xf>
    <xf numFmtId="0" fontId="22" fillId="0" borderId="37" xfId="5" applyBorder="1" applyAlignment="1">
      <alignment horizontal="center"/>
    </xf>
    <xf numFmtId="0" fontId="13" fillId="0" borderId="30" xfId="0" applyFont="1" applyBorder="1" applyAlignment="1">
      <alignment horizontal="center"/>
    </xf>
    <xf numFmtId="0" fontId="13" fillId="0" borderId="40" xfId="0" applyFont="1" applyBorder="1" applyAlignment="1">
      <alignment horizontal="center"/>
    </xf>
    <xf numFmtId="14" fontId="19" fillId="4" borderId="0" xfId="0" applyNumberFormat="1" applyFont="1" applyFill="1" applyBorder="1" applyAlignment="1">
      <alignment horizontal="center" vertical="center" wrapText="1"/>
    </xf>
    <xf numFmtId="0" fontId="20" fillId="3" borderId="1"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20" fillId="3" borderId="41" xfId="1" applyFont="1" applyFill="1" applyBorder="1" applyAlignment="1">
      <alignment horizontal="center" vertical="center" wrapText="1"/>
    </xf>
    <xf numFmtId="0" fontId="20" fillId="3" borderId="3" xfId="1" applyFont="1" applyFill="1" applyBorder="1" applyAlignment="1">
      <alignment horizontal="center" vertical="center" wrapText="1"/>
    </xf>
    <xf numFmtId="0" fontId="22" fillId="0" borderId="1" xfId="5" applyFill="1" applyBorder="1" applyAlignment="1">
      <alignment horizontal="center" vertical="center" wrapText="1"/>
    </xf>
    <xf numFmtId="0" fontId="18" fillId="0" borderId="27" xfId="1" applyFont="1" applyFill="1" applyBorder="1" applyAlignment="1">
      <alignment horizontal="center" vertical="center" wrapText="1"/>
    </xf>
    <xf numFmtId="0" fontId="18" fillId="0" borderId="28" xfId="1" applyFont="1" applyFill="1" applyBorder="1" applyAlignment="1">
      <alignment horizontal="center" vertical="center" wrapText="1"/>
    </xf>
    <xf numFmtId="0" fontId="18" fillId="0" borderId="32" xfId="1" applyFont="1" applyFill="1" applyBorder="1" applyAlignment="1">
      <alignment horizontal="center" vertical="center" wrapText="1"/>
    </xf>
    <xf numFmtId="0" fontId="18" fillId="0" borderId="25" xfId="1" applyFont="1" applyFill="1" applyBorder="1" applyAlignment="1">
      <alignment horizontal="center" vertical="center" wrapText="1"/>
    </xf>
    <xf numFmtId="0" fontId="18" fillId="0" borderId="12" xfId="1" applyFont="1" applyFill="1" applyBorder="1" applyAlignment="1">
      <alignment horizontal="center" vertical="center" wrapText="1"/>
    </xf>
    <xf numFmtId="0" fontId="18" fillId="0" borderId="8" xfId="1" applyFont="1" applyFill="1" applyBorder="1" applyAlignment="1">
      <alignment horizontal="center" vertical="center" wrapText="1"/>
    </xf>
    <xf numFmtId="0" fontId="18" fillId="0" borderId="26" xfId="1" applyFont="1" applyFill="1" applyBorder="1" applyAlignment="1">
      <alignment horizontal="center" vertical="center" wrapText="1"/>
    </xf>
    <xf numFmtId="14" fontId="19" fillId="0" borderId="4" xfId="0" applyNumberFormat="1" applyFont="1" applyFill="1" applyBorder="1" applyAlignment="1">
      <alignment horizontal="center" vertical="center" wrapText="1"/>
    </xf>
    <xf numFmtId="14" fontId="19" fillId="0" borderId="6" xfId="0" applyNumberFormat="1" applyFont="1" applyFill="1" applyBorder="1" applyAlignment="1">
      <alignment horizontal="center" vertical="center" wrapText="1"/>
    </xf>
    <xf numFmtId="14" fontId="19" fillId="0" borderId="5" xfId="0" applyNumberFormat="1" applyFont="1" applyFill="1" applyBorder="1" applyAlignment="1">
      <alignment horizontal="center" vertical="center" wrapText="1"/>
    </xf>
    <xf numFmtId="0" fontId="10" fillId="2" borderId="9" xfId="1" applyFont="1" applyFill="1" applyBorder="1" applyAlignment="1">
      <alignment horizontal="center" vertical="center" wrapText="1"/>
    </xf>
    <xf numFmtId="0" fontId="10" fillId="2" borderId="10" xfId="1" applyFont="1" applyFill="1" applyBorder="1" applyAlignment="1">
      <alignment horizontal="center" vertical="center" wrapText="1"/>
    </xf>
    <xf numFmtId="0" fontId="10" fillId="2" borderId="12" xfId="1" applyFont="1" applyFill="1" applyBorder="1" applyAlignment="1">
      <alignment horizontal="center" vertical="center" wrapText="1"/>
    </xf>
  </cellXfs>
  <cellStyles count="9">
    <cellStyle name="Гиперссылка" xfId="5" builtinId="8"/>
    <cellStyle name="Звичайний 2" xfId="2"/>
    <cellStyle name="Обычный" xfId="0" builtinId="0"/>
    <cellStyle name="Обычный 2" xfId="1"/>
    <cellStyle name="Обычный 3 2" xfId="4"/>
    <cellStyle name="Обычный_Осталось продавать на 29.10.14" xfId="3"/>
    <cellStyle name="Процентный" xfId="8" builtinId="5"/>
    <cellStyle name="Финансовый" xfId="7" builtinId="3"/>
    <cellStyle name="Финансовый 2" xfId="6"/>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1149101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lot/170966" TargetMode="External"/><Relationship Id="rId13" Type="http://schemas.openxmlformats.org/officeDocument/2006/relationships/hyperlink" Target="https://www.fg.gov.ua/passport/58660" TargetMode="External"/><Relationship Id="rId18" Type="http://schemas.openxmlformats.org/officeDocument/2006/relationships/hyperlink" Target="https://www.fg.gov.ua/passport/59766" TargetMode="External"/><Relationship Id="rId3" Type="http://schemas.openxmlformats.org/officeDocument/2006/relationships/hyperlink" Target="https://www.fg.gov.ua/lot/169684" TargetMode="External"/><Relationship Id="rId7" Type="http://schemas.openxmlformats.org/officeDocument/2006/relationships/hyperlink" Target="https://www.fg.gov.ua/passport/57762" TargetMode="External"/><Relationship Id="rId12" Type="http://schemas.openxmlformats.org/officeDocument/2006/relationships/hyperlink" Target="https://www.fg.gov.ua/passport/58484" TargetMode="External"/><Relationship Id="rId17" Type="http://schemas.openxmlformats.org/officeDocument/2006/relationships/hyperlink" Target="https://www.fg.gov.ua/lot/172155" TargetMode="External"/><Relationship Id="rId2" Type="http://schemas.openxmlformats.org/officeDocument/2006/relationships/hyperlink" Target="https://www.fg.gov.ua/lot/170215" TargetMode="External"/><Relationship Id="rId16" Type="http://schemas.openxmlformats.org/officeDocument/2006/relationships/hyperlink" Target="https://www.fg.gov.ua/lot/171334" TargetMode="External"/><Relationship Id="rId1" Type="http://schemas.openxmlformats.org/officeDocument/2006/relationships/hyperlink" Target="https://www.fg.gov.ua/lot/170571" TargetMode="External"/><Relationship Id="rId6" Type="http://schemas.openxmlformats.org/officeDocument/2006/relationships/hyperlink" Target="https://www.fg.gov.ua/passport/57060" TargetMode="External"/><Relationship Id="rId11" Type="http://schemas.openxmlformats.org/officeDocument/2006/relationships/hyperlink" Target="https://www.fg.gov.ua/passport/58036" TargetMode="External"/><Relationship Id="rId5" Type="http://schemas.openxmlformats.org/officeDocument/2006/relationships/hyperlink" Target="https://www.fg.gov.ua/passport/57146" TargetMode="External"/><Relationship Id="rId15" Type="http://schemas.openxmlformats.org/officeDocument/2006/relationships/hyperlink" Target="https://www.fg.gov.ua/passport/58780" TargetMode="External"/><Relationship Id="rId10" Type="http://schemas.openxmlformats.org/officeDocument/2006/relationships/hyperlink" Target="https://www.fg.gov.ua/passport/57975" TargetMode="External"/><Relationship Id="rId19" Type="http://schemas.openxmlformats.org/officeDocument/2006/relationships/printerSettings" Target="../printerSettings/printerSettings1.bin"/><Relationship Id="rId4" Type="http://schemas.openxmlformats.org/officeDocument/2006/relationships/hyperlink" Target="https://www.fg.gov.ua/lot/168832" TargetMode="External"/><Relationship Id="rId9" Type="http://schemas.openxmlformats.org/officeDocument/2006/relationships/hyperlink" Target="https://www.fg.gov.ua/passport/57905" TargetMode="External"/><Relationship Id="rId14" Type="http://schemas.openxmlformats.org/officeDocument/2006/relationships/hyperlink" Target="https://www.fg.gov.ua/passport/58718"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2" sqref="A2:M2"/>
    </sheetView>
  </sheetViews>
  <sheetFormatPr defaultRowHeight="15" x14ac:dyDescent="0.25"/>
  <cols>
    <col min="1" max="1" width="42.42578125" customWidth="1"/>
  </cols>
  <sheetData>
    <row r="1" spans="1:13" ht="15.75" x14ac:dyDescent="0.25">
      <c r="A1" s="123" t="s">
        <v>16</v>
      </c>
      <c r="B1" s="124"/>
      <c r="C1" s="124"/>
      <c r="D1" s="124"/>
      <c r="E1" s="124"/>
      <c r="F1" s="124"/>
      <c r="G1" s="124"/>
      <c r="H1" s="124"/>
      <c r="I1" s="124"/>
      <c r="J1" s="124"/>
      <c r="K1" s="124"/>
      <c r="L1" s="124"/>
      <c r="M1" s="124"/>
    </row>
    <row r="2" spans="1:13" ht="60.75" customHeight="1" x14ac:dyDescent="0.25">
      <c r="A2" s="125" t="s">
        <v>10</v>
      </c>
      <c r="B2" s="125"/>
      <c r="C2" s="125"/>
      <c r="D2" s="125"/>
      <c r="E2" s="125"/>
      <c r="F2" s="125"/>
      <c r="G2" s="125"/>
      <c r="H2" s="125"/>
      <c r="I2" s="125"/>
      <c r="J2" s="125"/>
      <c r="K2" s="125"/>
      <c r="L2" s="125"/>
      <c r="M2" s="125"/>
    </row>
    <row r="7" spans="1:13" x14ac:dyDescent="0.25">
      <c r="K7" s="47"/>
    </row>
    <row r="18" spans="1:6" ht="45" x14ac:dyDescent="0.25">
      <c r="A18" s="44" t="s">
        <v>46</v>
      </c>
      <c r="B18" s="26" t="s">
        <v>17</v>
      </c>
      <c r="C18" s="26"/>
      <c r="D18" s="45"/>
      <c r="E18" s="46"/>
      <c r="F18" s="26" t="s">
        <v>48</v>
      </c>
    </row>
    <row r="19" spans="1:6" x14ac:dyDescent="0.25">
      <c r="A19" s="27"/>
      <c r="B19" s="126" t="s">
        <v>18</v>
      </c>
      <c r="C19" s="126"/>
      <c r="D19" s="18"/>
      <c r="F19" s="26"/>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8"/>
  <sheetViews>
    <sheetView topLeftCell="A28" zoomScaleNormal="100" zoomScaleSheetLayoutView="90" workbookViewId="0">
      <selection activeCell="A38" sqref="A38:I38"/>
    </sheetView>
  </sheetViews>
  <sheetFormatPr defaultRowHeight="12.75" x14ac:dyDescent="0.2"/>
  <cols>
    <col min="1" max="1" width="8.7109375" style="13" customWidth="1"/>
    <col min="2" max="2" width="18.85546875" style="13" customWidth="1"/>
    <col min="3" max="3" width="15" style="13" customWidth="1"/>
    <col min="4" max="4" width="17.85546875" style="13" customWidth="1"/>
    <col min="5" max="5" width="22.5703125" style="13" customWidth="1"/>
    <col min="6" max="6" width="14.140625" style="13" customWidth="1"/>
    <col min="7" max="7" width="21" style="13" customWidth="1"/>
    <col min="8" max="8" width="36.4257812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42" t="s">
        <v>19</v>
      </c>
      <c r="B2" s="143"/>
      <c r="C2" s="143"/>
      <c r="D2" s="143"/>
      <c r="E2" s="143"/>
      <c r="F2" s="143"/>
      <c r="G2" s="144"/>
    </row>
    <row r="3" spans="1:9" ht="15" customHeight="1" x14ac:dyDescent="0.25">
      <c r="A3" s="145" t="s">
        <v>2</v>
      </c>
      <c r="B3" s="146"/>
      <c r="C3" s="147"/>
      <c r="D3" s="148" t="s">
        <v>43</v>
      </c>
      <c r="E3" s="149"/>
      <c r="F3" s="149"/>
      <c r="G3" s="150"/>
    </row>
    <row r="4" spans="1:9" ht="15.75" x14ac:dyDescent="0.25">
      <c r="A4" s="151" t="s">
        <v>34</v>
      </c>
      <c r="B4" s="152"/>
      <c r="C4" s="153"/>
      <c r="D4" s="148" t="s">
        <v>44</v>
      </c>
      <c r="E4" s="149"/>
      <c r="F4" s="149"/>
      <c r="G4" s="150"/>
    </row>
    <row r="5" spans="1:9" ht="15.75" x14ac:dyDescent="0.25">
      <c r="A5" s="151" t="s">
        <v>3</v>
      </c>
      <c r="B5" s="152"/>
      <c r="C5" s="153"/>
      <c r="D5" s="163">
        <v>44805</v>
      </c>
      <c r="E5" s="149"/>
      <c r="F5" s="149"/>
      <c r="G5" s="150"/>
    </row>
    <row r="6" spans="1:9" ht="15.75" customHeight="1" thickBot="1" x14ac:dyDescent="0.25">
      <c r="A6" s="154" t="s">
        <v>4</v>
      </c>
      <c r="B6" s="155"/>
      <c r="C6" s="156"/>
      <c r="D6" s="157">
        <v>3417600</v>
      </c>
      <c r="E6" s="158"/>
      <c r="F6" s="158"/>
      <c r="G6" s="159"/>
    </row>
    <row r="7" spans="1:9" ht="13.5" thickBot="1" x14ac:dyDescent="0.25">
      <c r="A7" s="12"/>
      <c r="B7" s="12"/>
      <c r="C7" s="12"/>
      <c r="D7" s="12"/>
      <c r="E7" s="12"/>
      <c r="F7" s="12"/>
      <c r="G7" s="12"/>
    </row>
    <row r="8" spans="1:9" ht="14.25" customHeight="1" thickBot="1" x14ac:dyDescent="0.25">
      <c r="A8" s="160" t="s">
        <v>20</v>
      </c>
      <c r="B8" s="161"/>
      <c r="C8" s="161"/>
      <c r="D8" s="161"/>
      <c r="E8" s="161"/>
      <c r="F8" s="161"/>
      <c r="G8" s="162"/>
      <c r="H8" s="140" t="s">
        <v>22</v>
      </c>
      <c r="I8" s="141"/>
    </row>
    <row r="9" spans="1:9" ht="45" x14ac:dyDescent="0.2">
      <c r="A9" s="49" t="s">
        <v>5</v>
      </c>
      <c r="B9" s="50" t="s">
        <v>21</v>
      </c>
      <c r="C9" s="51" t="s">
        <v>6</v>
      </c>
      <c r="D9" s="63" t="s">
        <v>35</v>
      </c>
      <c r="E9" s="63" t="s">
        <v>36</v>
      </c>
      <c r="F9" s="63" t="s">
        <v>7</v>
      </c>
      <c r="G9" s="64" t="s">
        <v>37</v>
      </c>
      <c r="H9" s="52" t="s">
        <v>23</v>
      </c>
      <c r="I9" s="48" t="s">
        <v>24</v>
      </c>
    </row>
    <row r="10" spans="1:9" ht="30" x14ac:dyDescent="0.25">
      <c r="A10" s="32">
        <v>1</v>
      </c>
      <c r="B10" s="70" t="s">
        <v>127</v>
      </c>
      <c r="C10" s="72">
        <v>45075</v>
      </c>
      <c r="D10" s="73">
        <v>6835200</v>
      </c>
      <c r="E10" s="14"/>
      <c r="F10" s="14"/>
      <c r="G10" s="77" t="s">
        <v>45</v>
      </c>
      <c r="H10" s="53" t="s">
        <v>33</v>
      </c>
      <c r="I10" s="137" t="s">
        <v>131</v>
      </c>
    </row>
    <row r="11" spans="1:9" ht="30" x14ac:dyDescent="0.25">
      <c r="A11" s="32">
        <v>2</v>
      </c>
      <c r="B11" s="70" t="s">
        <v>127</v>
      </c>
      <c r="C11" s="72">
        <v>45082</v>
      </c>
      <c r="D11" s="73">
        <f>D10*0.9</f>
        <v>6151680</v>
      </c>
      <c r="E11" s="15">
        <v>-0.1</v>
      </c>
      <c r="F11" s="14"/>
      <c r="G11" s="77" t="s">
        <v>45</v>
      </c>
      <c r="H11" s="53" t="s">
        <v>33</v>
      </c>
      <c r="I11" s="138"/>
    </row>
    <row r="12" spans="1:9" ht="30" x14ac:dyDescent="0.25">
      <c r="A12" s="32">
        <v>3</v>
      </c>
      <c r="B12" s="70" t="s">
        <v>127</v>
      </c>
      <c r="C12" s="72">
        <v>45089</v>
      </c>
      <c r="D12" s="73">
        <f>D10*0.8</f>
        <v>5468160</v>
      </c>
      <c r="E12" s="15">
        <v>-0.2</v>
      </c>
      <c r="F12" s="14"/>
      <c r="G12" s="77" t="s">
        <v>45</v>
      </c>
      <c r="H12" s="53" t="s">
        <v>33</v>
      </c>
      <c r="I12" s="138"/>
    </row>
    <row r="13" spans="1:9" ht="30" x14ac:dyDescent="0.25">
      <c r="A13" s="32">
        <v>4</v>
      </c>
      <c r="B13" s="70" t="s">
        <v>127</v>
      </c>
      <c r="C13" s="72">
        <v>45096</v>
      </c>
      <c r="D13" s="73">
        <f>D10*0.7</f>
        <v>4784640</v>
      </c>
      <c r="E13" s="15">
        <v>-0.3</v>
      </c>
      <c r="F13" s="14"/>
      <c r="G13" s="77" t="s">
        <v>45</v>
      </c>
      <c r="H13" s="53" t="s">
        <v>33</v>
      </c>
      <c r="I13" s="139"/>
    </row>
    <row r="14" spans="1:9" ht="22.5" customHeight="1" x14ac:dyDescent="0.25">
      <c r="A14" s="32">
        <v>5</v>
      </c>
      <c r="B14" s="71" t="s">
        <v>128</v>
      </c>
      <c r="C14" s="61">
        <v>45156</v>
      </c>
      <c r="D14" s="74">
        <f>D13*0.9</f>
        <v>4306176</v>
      </c>
      <c r="E14" s="14"/>
      <c r="F14" s="14"/>
      <c r="G14" s="77" t="s">
        <v>45</v>
      </c>
      <c r="H14" s="53" t="s">
        <v>33</v>
      </c>
      <c r="I14" s="129" t="s">
        <v>132</v>
      </c>
    </row>
    <row r="15" spans="1:9" ht="22.5" customHeight="1" x14ac:dyDescent="0.25">
      <c r="A15" s="32">
        <v>6</v>
      </c>
      <c r="B15" s="71" t="s">
        <v>128</v>
      </c>
      <c r="C15" s="61">
        <v>45166</v>
      </c>
      <c r="D15" s="73">
        <f>D14*0.9</f>
        <v>3875558.4</v>
      </c>
      <c r="E15" s="15">
        <v>-0.1</v>
      </c>
      <c r="F15" s="14"/>
      <c r="G15" s="77" t="s">
        <v>45</v>
      </c>
      <c r="H15" s="53" t="s">
        <v>33</v>
      </c>
      <c r="I15" s="130"/>
    </row>
    <row r="16" spans="1:9" ht="22.5" customHeight="1" x14ac:dyDescent="0.25">
      <c r="A16" s="32">
        <v>7</v>
      </c>
      <c r="B16" s="71" t="s">
        <v>128</v>
      </c>
      <c r="C16" s="61">
        <v>45174</v>
      </c>
      <c r="D16" s="73">
        <f>D14*0.8</f>
        <v>3444940.8000000003</v>
      </c>
      <c r="E16" s="15">
        <v>-0.2</v>
      </c>
      <c r="F16" s="14"/>
      <c r="G16" s="77" t="s">
        <v>45</v>
      </c>
      <c r="H16" s="53" t="s">
        <v>33</v>
      </c>
      <c r="I16" s="130"/>
    </row>
    <row r="17" spans="1:9" ht="22.5" customHeight="1" x14ac:dyDescent="0.25">
      <c r="A17" s="32">
        <v>8</v>
      </c>
      <c r="B17" s="71" t="s">
        <v>128</v>
      </c>
      <c r="C17" s="61">
        <v>45182</v>
      </c>
      <c r="D17" s="73">
        <f>D14*0.7</f>
        <v>3014323.1999999997</v>
      </c>
      <c r="E17" s="15">
        <v>-0.3</v>
      </c>
      <c r="F17" s="14"/>
      <c r="G17" s="77" t="s">
        <v>45</v>
      </c>
      <c r="H17" s="53" t="s">
        <v>33</v>
      </c>
      <c r="I17" s="131"/>
    </row>
    <row r="18" spans="1:9" ht="22.5" customHeight="1" x14ac:dyDescent="0.25">
      <c r="A18" s="32">
        <v>9</v>
      </c>
      <c r="B18" s="62" t="s">
        <v>129</v>
      </c>
      <c r="C18" s="61">
        <v>45243</v>
      </c>
      <c r="D18" s="73">
        <f>D17*0.9</f>
        <v>2712890.88</v>
      </c>
      <c r="E18" s="14"/>
      <c r="F18" s="14"/>
      <c r="G18" s="54" t="s">
        <v>45</v>
      </c>
      <c r="H18" s="53" t="s">
        <v>33</v>
      </c>
      <c r="I18" s="129" t="s">
        <v>133</v>
      </c>
    </row>
    <row r="19" spans="1:9" ht="22.5" customHeight="1" x14ac:dyDescent="0.25">
      <c r="A19" s="32">
        <v>10</v>
      </c>
      <c r="B19" s="62" t="s">
        <v>129</v>
      </c>
      <c r="C19" s="61">
        <v>45251</v>
      </c>
      <c r="D19" s="73">
        <f>D18*0.9</f>
        <v>2441601.7919999999</v>
      </c>
      <c r="E19" s="15">
        <v>-0.1</v>
      </c>
      <c r="F19" s="14"/>
      <c r="G19" s="54" t="s">
        <v>45</v>
      </c>
      <c r="H19" s="53" t="s">
        <v>33</v>
      </c>
      <c r="I19" s="130"/>
    </row>
    <row r="20" spans="1:9" ht="22.5" customHeight="1" x14ac:dyDescent="0.25">
      <c r="A20" s="32">
        <v>11</v>
      </c>
      <c r="B20" s="62" t="s">
        <v>129</v>
      </c>
      <c r="C20" s="61">
        <v>45259</v>
      </c>
      <c r="D20" s="73">
        <f>D18*0.8</f>
        <v>2170312.7039999999</v>
      </c>
      <c r="E20" s="15">
        <v>-0.2</v>
      </c>
      <c r="F20" s="14"/>
      <c r="G20" s="54" t="s">
        <v>45</v>
      </c>
      <c r="H20" s="53" t="s">
        <v>33</v>
      </c>
      <c r="I20" s="130"/>
    </row>
    <row r="21" spans="1:9" ht="22.5" customHeight="1" x14ac:dyDescent="0.25">
      <c r="A21" s="32">
        <v>12</v>
      </c>
      <c r="B21" s="62" t="s">
        <v>129</v>
      </c>
      <c r="C21" s="61">
        <v>45267</v>
      </c>
      <c r="D21" s="73">
        <f>D18*0.7</f>
        <v>1899023.6159999997</v>
      </c>
      <c r="E21" s="15">
        <v>-0.3</v>
      </c>
      <c r="F21" s="14"/>
      <c r="G21" s="54" t="s">
        <v>45</v>
      </c>
      <c r="H21" s="53" t="s">
        <v>33</v>
      </c>
      <c r="I21" s="131"/>
    </row>
    <row r="22" spans="1:9" ht="17.25" customHeight="1" x14ac:dyDescent="0.25">
      <c r="A22" s="32">
        <v>13</v>
      </c>
      <c r="B22" s="62" t="s">
        <v>130</v>
      </c>
      <c r="C22" s="75">
        <v>45313</v>
      </c>
      <c r="D22" s="69">
        <f>D21*0.9</f>
        <v>1709121.2543999997</v>
      </c>
      <c r="E22" s="14"/>
      <c r="F22" s="14"/>
      <c r="G22" s="54" t="s">
        <v>45</v>
      </c>
      <c r="H22" s="78" t="s">
        <v>134</v>
      </c>
      <c r="I22" s="129" t="s">
        <v>135</v>
      </c>
    </row>
    <row r="23" spans="1:9" ht="17.25" customHeight="1" x14ac:dyDescent="0.25">
      <c r="A23" s="32">
        <v>14</v>
      </c>
      <c r="B23" s="62" t="s">
        <v>130</v>
      </c>
      <c r="C23" s="76">
        <v>45321</v>
      </c>
      <c r="D23" s="73">
        <f>D22*0.9</f>
        <v>1538209.1289599999</v>
      </c>
      <c r="E23" s="15">
        <v>-0.1</v>
      </c>
      <c r="F23" s="14"/>
      <c r="G23" s="54" t="s">
        <v>45</v>
      </c>
      <c r="H23" s="78" t="s">
        <v>136</v>
      </c>
      <c r="I23" s="132"/>
    </row>
    <row r="24" spans="1:9" ht="17.25" customHeight="1" x14ac:dyDescent="0.25">
      <c r="A24" s="32">
        <v>15</v>
      </c>
      <c r="B24" s="62" t="s">
        <v>130</v>
      </c>
      <c r="C24" s="76">
        <v>45329</v>
      </c>
      <c r="D24" s="73">
        <f>D22*0.8</f>
        <v>1367297.0035199998</v>
      </c>
      <c r="E24" s="15">
        <v>-0.2</v>
      </c>
      <c r="F24" s="14"/>
      <c r="G24" s="54" t="s">
        <v>45</v>
      </c>
      <c r="H24" s="79" t="s">
        <v>137</v>
      </c>
      <c r="I24" s="132"/>
    </row>
    <row r="25" spans="1:9" ht="17.25" customHeight="1" thickBot="1" x14ac:dyDescent="0.3">
      <c r="A25" s="32">
        <v>16</v>
      </c>
      <c r="B25" s="62" t="s">
        <v>130</v>
      </c>
      <c r="C25" s="61">
        <v>45337</v>
      </c>
      <c r="D25" s="73">
        <f>D22*0.7</f>
        <v>1196384.8780799997</v>
      </c>
      <c r="E25" s="15">
        <v>-0.3</v>
      </c>
      <c r="F25" s="14"/>
      <c r="G25" s="54" t="s">
        <v>45</v>
      </c>
      <c r="H25" s="80" t="s">
        <v>138</v>
      </c>
      <c r="I25" s="133"/>
    </row>
    <row r="26" spans="1:9" ht="17.25" customHeight="1" x14ac:dyDescent="0.25">
      <c r="A26" s="81">
        <v>17</v>
      </c>
      <c r="B26" s="82" t="s">
        <v>139</v>
      </c>
      <c r="C26" s="76">
        <v>45394</v>
      </c>
      <c r="D26" s="83">
        <v>1076746.3899999999</v>
      </c>
      <c r="E26" s="84"/>
      <c r="F26" s="85"/>
      <c r="G26" s="54" t="s">
        <v>45</v>
      </c>
      <c r="H26" s="86" t="s">
        <v>140</v>
      </c>
      <c r="I26" s="134" t="s">
        <v>141</v>
      </c>
    </row>
    <row r="27" spans="1:9" ht="17.25" customHeight="1" x14ac:dyDescent="0.25">
      <c r="A27" s="81">
        <v>18</v>
      </c>
      <c r="B27" s="82" t="s">
        <v>139</v>
      </c>
      <c r="C27" s="76">
        <v>45404</v>
      </c>
      <c r="D27" s="114">
        <f>D26*0.9</f>
        <v>969071.75099999993</v>
      </c>
      <c r="E27" s="84">
        <v>-0.1</v>
      </c>
      <c r="F27" s="85"/>
      <c r="G27" s="54" t="s">
        <v>45</v>
      </c>
      <c r="H27" s="86" t="s">
        <v>142</v>
      </c>
      <c r="I27" s="135"/>
    </row>
    <row r="28" spans="1:9" ht="17.25" customHeight="1" x14ac:dyDescent="0.25">
      <c r="A28" s="81">
        <v>19</v>
      </c>
      <c r="B28" s="82" t="s">
        <v>139</v>
      </c>
      <c r="C28" s="76">
        <v>45412</v>
      </c>
      <c r="D28" s="114">
        <f>D26*0.8</f>
        <v>861397.11199999996</v>
      </c>
      <c r="E28" s="84">
        <v>-0.2</v>
      </c>
      <c r="F28" s="87"/>
      <c r="G28" s="54" t="s">
        <v>45</v>
      </c>
      <c r="H28" s="86" t="s">
        <v>143</v>
      </c>
      <c r="I28" s="135"/>
    </row>
    <row r="29" spans="1:9" ht="17.25" customHeight="1" x14ac:dyDescent="0.25">
      <c r="A29" s="81">
        <v>20</v>
      </c>
      <c r="B29" s="62" t="s">
        <v>139</v>
      </c>
      <c r="C29" s="61">
        <v>45420</v>
      </c>
      <c r="D29" s="114">
        <f>D26*0.7</f>
        <v>753722.47299999988</v>
      </c>
      <c r="E29" s="84">
        <v>-0.3</v>
      </c>
      <c r="F29" s="85"/>
      <c r="G29" s="54" t="s">
        <v>45</v>
      </c>
      <c r="H29" s="86" t="s">
        <v>144</v>
      </c>
      <c r="I29" s="136"/>
    </row>
    <row r="30" spans="1:9" ht="17.25" customHeight="1" x14ac:dyDescent="0.25">
      <c r="A30" s="81">
        <v>21</v>
      </c>
      <c r="B30" s="82" t="s">
        <v>145</v>
      </c>
      <c r="C30" s="76">
        <v>45489</v>
      </c>
      <c r="D30" s="114">
        <v>6835200</v>
      </c>
      <c r="E30" s="88">
        <v>-0.3</v>
      </c>
      <c r="F30" s="87"/>
      <c r="G30" s="54" t="s">
        <v>45</v>
      </c>
      <c r="H30" s="89" t="s">
        <v>146</v>
      </c>
      <c r="I30" s="165" t="s">
        <v>147</v>
      </c>
    </row>
    <row r="31" spans="1:9" ht="17.25" customHeight="1" x14ac:dyDescent="0.25">
      <c r="A31" s="81">
        <v>22</v>
      </c>
      <c r="B31" s="82" t="s">
        <v>145</v>
      </c>
      <c r="C31" s="76">
        <v>45496</v>
      </c>
      <c r="D31" s="114">
        <v>6835200</v>
      </c>
      <c r="E31" s="88">
        <v>-0.5</v>
      </c>
      <c r="F31" s="87"/>
      <c r="G31" s="54" t="s">
        <v>45</v>
      </c>
      <c r="H31" s="89" t="s">
        <v>148</v>
      </c>
      <c r="I31" s="166"/>
    </row>
    <row r="32" spans="1:9" ht="17.25" customHeight="1" x14ac:dyDescent="0.25">
      <c r="A32" s="81">
        <v>23</v>
      </c>
      <c r="B32" s="82" t="s">
        <v>145</v>
      </c>
      <c r="C32" s="76">
        <v>45503</v>
      </c>
      <c r="D32" s="114">
        <v>6835200</v>
      </c>
      <c r="E32" s="88">
        <v>-0.8</v>
      </c>
      <c r="F32" s="87"/>
      <c r="G32" s="54" t="s">
        <v>45</v>
      </c>
      <c r="H32" s="89" t="s">
        <v>149</v>
      </c>
      <c r="I32" s="166"/>
    </row>
    <row r="33" spans="1:13" ht="16.5" thickBot="1" x14ac:dyDescent="0.3">
      <c r="A33" s="90">
        <v>24</v>
      </c>
      <c r="B33" s="91" t="s">
        <v>145</v>
      </c>
      <c r="C33" s="92">
        <v>45510</v>
      </c>
      <c r="D33" s="114">
        <v>6835200</v>
      </c>
      <c r="E33" s="93">
        <v>-0.9</v>
      </c>
      <c r="F33" s="94"/>
      <c r="G33" s="54" t="s">
        <v>45</v>
      </c>
      <c r="H33" s="95" t="s">
        <v>150</v>
      </c>
      <c r="I33" s="167"/>
    </row>
    <row r="34" spans="1:13" ht="16.5" thickBot="1" x14ac:dyDescent="0.3">
      <c r="A34" s="90">
        <v>25</v>
      </c>
      <c r="B34" s="99" t="s">
        <v>160</v>
      </c>
      <c r="C34" s="100">
        <v>45670</v>
      </c>
      <c r="D34" s="101">
        <v>683520</v>
      </c>
      <c r="E34" s="102">
        <v>-0.6</v>
      </c>
      <c r="F34" s="103" t="s">
        <v>161</v>
      </c>
      <c r="G34" s="104" t="s">
        <v>162</v>
      </c>
      <c r="H34" s="105" t="s">
        <v>163</v>
      </c>
      <c r="I34" s="106" t="s">
        <v>164</v>
      </c>
    </row>
    <row r="35" spans="1:13" ht="15.75" x14ac:dyDescent="0.25">
      <c r="A35" s="98"/>
      <c r="B35" s="107"/>
      <c r="C35" s="108"/>
      <c r="D35" s="109"/>
      <c r="E35" s="110"/>
      <c r="F35" s="111"/>
      <c r="G35" s="112"/>
      <c r="H35" s="113"/>
      <c r="I35" s="113"/>
    </row>
    <row r="36" spans="1:13" ht="15.75" x14ac:dyDescent="0.25">
      <c r="A36" s="98"/>
      <c r="B36" s="107"/>
      <c r="C36" s="108"/>
      <c r="D36" s="109"/>
      <c r="E36" s="110"/>
      <c r="F36" s="111"/>
      <c r="G36" s="112"/>
      <c r="H36" s="113"/>
      <c r="I36" s="113"/>
    </row>
    <row r="37" spans="1:13" ht="15.75" x14ac:dyDescent="0.25">
      <c r="A37" s="98"/>
      <c r="B37" s="107"/>
      <c r="C37" s="108"/>
      <c r="D37" s="109"/>
      <c r="E37" s="110"/>
      <c r="F37" s="111"/>
      <c r="G37" s="112"/>
      <c r="H37" s="113"/>
      <c r="I37" s="113"/>
    </row>
    <row r="38" spans="1:13" ht="36.75" customHeight="1" x14ac:dyDescent="0.2">
      <c r="A38" s="168" t="s">
        <v>154</v>
      </c>
      <c r="B38" s="168"/>
      <c r="C38" s="168"/>
      <c r="D38" s="168"/>
      <c r="E38" s="168"/>
      <c r="F38" s="168"/>
      <c r="G38" s="168"/>
      <c r="H38" s="168"/>
      <c r="I38" s="168"/>
    </row>
    <row r="39" spans="1:13" ht="36.75" customHeight="1" x14ac:dyDescent="0.2">
      <c r="A39" s="168" t="s">
        <v>155</v>
      </c>
      <c r="B39" s="168"/>
      <c r="C39" s="168"/>
      <c r="D39" s="168"/>
      <c r="E39" s="168"/>
      <c r="F39" s="168"/>
      <c r="G39" s="168"/>
      <c r="H39" s="168"/>
      <c r="I39" s="168"/>
    </row>
    <row r="40" spans="1:13" ht="34.5" customHeight="1" x14ac:dyDescent="0.2">
      <c r="A40" s="168" t="s">
        <v>156</v>
      </c>
      <c r="B40" s="168"/>
      <c r="C40" s="168"/>
      <c r="D40" s="168"/>
      <c r="E40" s="168"/>
      <c r="F40" s="168"/>
      <c r="G40" s="168"/>
      <c r="H40" s="168"/>
      <c r="I40" s="168"/>
      <c r="J40" s="127"/>
      <c r="K40" s="127"/>
      <c r="L40" s="97"/>
      <c r="M40" s="97"/>
    </row>
    <row r="41" spans="1:13" ht="15.75" customHeight="1" x14ac:dyDescent="0.2">
      <c r="A41" s="128" t="s">
        <v>10</v>
      </c>
      <c r="B41" s="128"/>
      <c r="C41" s="128"/>
      <c r="D41" s="128"/>
      <c r="E41" s="128"/>
      <c r="F41" s="128"/>
      <c r="G41" s="128"/>
      <c r="H41" s="128"/>
      <c r="I41" s="128"/>
    </row>
    <row r="42" spans="1:13" ht="42.75" customHeight="1" x14ac:dyDescent="0.2">
      <c r="A42" s="128"/>
      <c r="B42" s="128"/>
      <c r="C42" s="128"/>
      <c r="D42" s="128"/>
      <c r="E42" s="128"/>
      <c r="F42" s="128"/>
      <c r="G42" s="128"/>
      <c r="H42" s="128"/>
      <c r="I42" s="128"/>
    </row>
    <row r="43" spans="1:13" ht="15.75" customHeight="1" x14ac:dyDescent="0.25">
      <c r="H43" s="23"/>
    </row>
    <row r="44" spans="1:13" ht="15.75" customHeight="1" x14ac:dyDescent="0.25">
      <c r="H44" s="23"/>
    </row>
    <row r="45" spans="1:13" ht="15.75" customHeight="1" x14ac:dyDescent="0.25">
      <c r="A45" s="96"/>
      <c r="B45" s="96"/>
      <c r="C45" s="96"/>
      <c r="D45" s="96"/>
      <c r="E45" s="96"/>
      <c r="F45" s="96"/>
      <c r="G45" s="96"/>
      <c r="H45" s="21"/>
    </row>
    <row r="46" spans="1:13" ht="14.25" customHeight="1" x14ac:dyDescent="0.2">
      <c r="A46" s="96"/>
      <c r="B46" s="96"/>
      <c r="C46" s="96"/>
      <c r="D46" s="96"/>
      <c r="E46" s="96"/>
      <c r="F46" s="96"/>
      <c r="G46" s="96"/>
      <c r="H46" s="22"/>
    </row>
    <row r="47" spans="1:13" ht="62.25" customHeight="1" x14ac:dyDescent="0.25">
      <c r="A47" s="164" t="s">
        <v>151</v>
      </c>
      <c r="B47" s="164"/>
      <c r="C47" s="126" t="s">
        <v>17</v>
      </c>
      <c r="D47" s="126"/>
      <c r="E47" s="126"/>
      <c r="F47" s="126"/>
      <c r="G47" s="26" t="s">
        <v>47</v>
      </c>
      <c r="H47" s="22"/>
    </row>
    <row r="48" spans="1:13" ht="15" x14ac:dyDescent="0.25">
      <c r="A48" s="27"/>
      <c r="B48" s="26"/>
      <c r="C48" s="126" t="s">
        <v>18</v>
      </c>
      <c r="D48" s="126"/>
      <c r="E48" s="126"/>
      <c r="F48" s="126"/>
      <c r="G48" s="26"/>
    </row>
  </sheetData>
  <mergeCells count="25">
    <mergeCell ref="C47:F47"/>
    <mergeCell ref="C48:F48"/>
    <mergeCell ref="A47:B47"/>
    <mergeCell ref="I30:I33"/>
    <mergeCell ref="A38:I38"/>
    <mergeCell ref="A39:I39"/>
    <mergeCell ref="A40:I40"/>
    <mergeCell ref="I10:I13"/>
    <mergeCell ref="H8:I8"/>
    <mergeCell ref="A2:G2"/>
    <mergeCell ref="A3:C3"/>
    <mergeCell ref="D3:G3"/>
    <mergeCell ref="A4:C4"/>
    <mergeCell ref="D4:G4"/>
    <mergeCell ref="A6:C6"/>
    <mergeCell ref="D6:G6"/>
    <mergeCell ref="A8:G8"/>
    <mergeCell ref="A5:C5"/>
    <mergeCell ref="D5:G5"/>
    <mergeCell ref="J40:K40"/>
    <mergeCell ref="A41:I42"/>
    <mergeCell ref="I18:I21"/>
    <mergeCell ref="I22:I25"/>
    <mergeCell ref="I14:I17"/>
    <mergeCell ref="I26:I29"/>
  </mergeCells>
  <conditionalFormatting sqref="A47:A48">
    <cfRule type="duplicateValues" dxfId="1" priority="1"/>
  </conditionalFormatting>
  <hyperlinks>
    <hyperlink ref="I22" r:id="rId1"/>
    <hyperlink ref="I18" r:id="rId2"/>
    <hyperlink ref="I14" r:id="rId3"/>
    <hyperlink ref="I10" r:id="rId4"/>
    <hyperlink ref="H24" r:id="rId5"/>
    <hyperlink ref="H23" r:id="rId6"/>
    <hyperlink ref="H26" r:id="rId7"/>
    <hyperlink ref="I26" r:id="rId8"/>
    <hyperlink ref="H27" r:id="rId9"/>
    <hyperlink ref="H28" r:id="rId10"/>
    <hyperlink ref="H29" r:id="rId11"/>
    <hyperlink ref="H30" r:id="rId12"/>
    <hyperlink ref="H31" r:id="rId13"/>
    <hyperlink ref="H32" r:id="rId14"/>
    <hyperlink ref="H33" r:id="rId15"/>
    <hyperlink ref="I30" r:id="rId16"/>
    <hyperlink ref="I34" r:id="rId17"/>
    <hyperlink ref="H34" r:id="rId18"/>
  </hyperlinks>
  <pageMargins left="0.70866141732283472" right="0.70866141732283472" top="0.74803149606299213" bottom="0.74803149606299213" header="0.31496062992125984" footer="0.31496062992125984"/>
  <pageSetup paperSize="9" scale="56" orientation="portrait" r:id="rId19"/>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4"/>
  <sheetViews>
    <sheetView showGridLines="0" tabSelected="1" zoomScale="85" zoomScaleNormal="85" zoomScaleSheetLayoutView="85" workbookViewId="0">
      <pane ySplit="6" topLeftCell="A7"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8.28515625" style="4" customWidth="1"/>
    <col min="5" max="5" width="39.28515625" style="5" customWidth="1"/>
    <col min="6" max="6" width="26.42578125" style="10" customWidth="1"/>
    <col min="7" max="7" width="16.85546875" style="17" customWidth="1"/>
    <col min="8" max="8" width="13.28515625" style="2" customWidth="1"/>
    <col min="9" max="9" width="6.85546875" style="11" customWidth="1"/>
    <col min="10" max="10" width="40.42578125" style="11" customWidth="1"/>
    <col min="11" max="11" width="16.28515625" style="11" customWidth="1"/>
    <col min="12" max="12" width="22.4257812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7"/>
      <c r="B1" s="55"/>
      <c r="C1" s="55"/>
      <c r="D1" s="55"/>
      <c r="E1" s="38"/>
      <c r="F1" s="39"/>
      <c r="G1" s="40"/>
      <c r="H1" s="41"/>
      <c r="I1" s="42"/>
      <c r="J1" s="42"/>
      <c r="K1" s="42"/>
      <c r="L1" s="42"/>
      <c r="M1" s="43"/>
    </row>
    <row r="2" spans="1:14" s="1" customFormat="1" ht="31.5" customHeight="1" thickBot="1" x14ac:dyDescent="0.3">
      <c r="A2" s="174" t="s">
        <v>32</v>
      </c>
      <c r="B2" s="175"/>
      <c r="C2" s="175"/>
      <c r="D2" s="175"/>
      <c r="E2" s="175"/>
      <c r="F2" s="175"/>
      <c r="G2" s="175"/>
      <c r="H2" s="175"/>
      <c r="I2" s="175"/>
      <c r="J2" s="175"/>
      <c r="K2" s="175"/>
      <c r="L2" s="175"/>
      <c r="M2" s="176"/>
    </row>
    <row r="3" spans="1:14" s="1" customFormat="1" ht="31.5" customHeight="1" thickBot="1" x14ac:dyDescent="0.3">
      <c r="A3" s="177" t="s">
        <v>11</v>
      </c>
      <c r="B3" s="178"/>
      <c r="C3" s="178"/>
      <c r="D3" s="178"/>
      <c r="E3" s="179"/>
      <c r="F3" s="179"/>
      <c r="G3" s="179"/>
      <c r="H3" s="179"/>
      <c r="I3" s="179"/>
      <c r="J3" s="179" t="s">
        <v>49</v>
      </c>
      <c r="K3" s="179"/>
      <c r="L3" s="179"/>
      <c r="M3" s="180"/>
    </row>
    <row r="4" spans="1:14" s="28" customFormat="1" ht="15.75" customHeight="1" thickBot="1" x14ac:dyDescent="0.3">
      <c r="A4" s="115" t="s">
        <v>15</v>
      </c>
      <c r="B4" s="116"/>
      <c r="C4" s="116"/>
      <c r="D4" s="116"/>
      <c r="E4" s="116"/>
      <c r="F4" s="116"/>
      <c r="G4" s="116"/>
      <c r="H4" s="116"/>
      <c r="I4" s="116"/>
      <c r="J4" s="116"/>
      <c r="K4" s="117" t="s">
        <v>25</v>
      </c>
      <c r="L4" s="117" t="s">
        <v>157</v>
      </c>
      <c r="M4" s="171" t="s">
        <v>26</v>
      </c>
      <c r="N4" s="169" t="s">
        <v>27</v>
      </c>
    </row>
    <row r="5" spans="1:14" s="29" customFormat="1" ht="68.25" customHeight="1" x14ac:dyDescent="0.25">
      <c r="A5" s="30" t="s">
        <v>0</v>
      </c>
      <c r="B5" s="56" t="s">
        <v>38</v>
      </c>
      <c r="C5" s="56" t="s">
        <v>40</v>
      </c>
      <c r="D5" s="56" t="s">
        <v>39</v>
      </c>
      <c r="E5" s="35" t="s">
        <v>30</v>
      </c>
      <c r="F5" s="35" t="s">
        <v>29</v>
      </c>
      <c r="G5" s="34" t="s">
        <v>1</v>
      </c>
      <c r="H5" s="34" t="s">
        <v>12</v>
      </c>
      <c r="I5" s="34" t="s">
        <v>14</v>
      </c>
      <c r="J5" s="34" t="s">
        <v>13</v>
      </c>
      <c r="K5" s="170"/>
      <c r="L5" s="170"/>
      <c r="M5" s="172"/>
      <c r="N5" s="169"/>
    </row>
    <row r="6" spans="1:14" s="3" customFormat="1" ht="21.75" customHeight="1" x14ac:dyDescent="0.25">
      <c r="A6" s="36">
        <v>1</v>
      </c>
      <c r="B6" s="57">
        <v>186</v>
      </c>
      <c r="C6" s="57">
        <v>1011</v>
      </c>
      <c r="D6" s="31">
        <v>1</v>
      </c>
      <c r="E6" s="60" t="s">
        <v>50</v>
      </c>
      <c r="F6" s="58" t="s">
        <v>126</v>
      </c>
      <c r="G6" s="31" t="s">
        <v>42</v>
      </c>
      <c r="H6" s="31" t="s">
        <v>41</v>
      </c>
      <c r="I6" s="59" t="s">
        <v>41</v>
      </c>
      <c r="J6" s="67" t="s">
        <v>124</v>
      </c>
      <c r="K6" s="68" t="s">
        <v>125</v>
      </c>
      <c r="L6" s="68" t="s">
        <v>152</v>
      </c>
      <c r="M6" s="68" t="s">
        <v>152</v>
      </c>
      <c r="N6" s="173" t="s">
        <v>28</v>
      </c>
    </row>
    <row r="7" spans="1:14" s="3" customFormat="1" ht="21.75" customHeight="1" x14ac:dyDescent="0.25">
      <c r="A7" s="36">
        <v>2</v>
      </c>
      <c r="B7" s="57">
        <v>186</v>
      </c>
      <c r="C7" s="57">
        <v>1011</v>
      </c>
      <c r="D7" s="31">
        <v>1</v>
      </c>
      <c r="E7" s="60" t="s">
        <v>51</v>
      </c>
      <c r="F7" s="58" t="s">
        <v>126</v>
      </c>
      <c r="G7" s="31" t="s">
        <v>42</v>
      </c>
      <c r="H7" s="31" t="s">
        <v>41</v>
      </c>
      <c r="I7" s="59" t="s">
        <v>41</v>
      </c>
      <c r="J7" s="67" t="s">
        <v>124</v>
      </c>
      <c r="K7" s="68" t="s">
        <v>125</v>
      </c>
      <c r="L7" s="68" t="s">
        <v>152</v>
      </c>
      <c r="M7" s="68" t="s">
        <v>152</v>
      </c>
      <c r="N7" s="173"/>
    </row>
    <row r="8" spans="1:14" s="3" customFormat="1" ht="22.5" x14ac:dyDescent="0.25">
      <c r="A8" s="36">
        <v>3</v>
      </c>
      <c r="B8" s="57">
        <v>186</v>
      </c>
      <c r="C8" s="57">
        <v>1011</v>
      </c>
      <c r="D8" s="31">
        <v>1</v>
      </c>
      <c r="E8" s="60" t="s">
        <v>52</v>
      </c>
      <c r="F8" s="58" t="s">
        <v>126</v>
      </c>
      <c r="G8" s="31" t="s">
        <v>42</v>
      </c>
      <c r="H8" s="31" t="s">
        <v>41</v>
      </c>
      <c r="I8" s="59" t="s">
        <v>41</v>
      </c>
      <c r="J8" s="67" t="s">
        <v>124</v>
      </c>
      <c r="K8" s="68" t="s">
        <v>125</v>
      </c>
      <c r="L8" s="68" t="s">
        <v>152</v>
      </c>
      <c r="M8" s="68" t="s">
        <v>152</v>
      </c>
      <c r="N8" s="173"/>
    </row>
    <row r="9" spans="1:14" s="3" customFormat="1" ht="22.5" x14ac:dyDescent="0.25">
      <c r="A9" s="36">
        <v>4</v>
      </c>
      <c r="B9" s="57">
        <v>186</v>
      </c>
      <c r="C9" s="57">
        <v>1011</v>
      </c>
      <c r="D9" s="31">
        <v>1</v>
      </c>
      <c r="E9" s="60" t="s">
        <v>53</v>
      </c>
      <c r="F9" s="58" t="s">
        <v>126</v>
      </c>
      <c r="G9" s="31" t="s">
        <v>42</v>
      </c>
      <c r="H9" s="31" t="s">
        <v>41</v>
      </c>
      <c r="I9" s="59" t="s">
        <v>41</v>
      </c>
      <c r="J9" s="67" t="s">
        <v>124</v>
      </c>
      <c r="K9" s="68" t="s">
        <v>125</v>
      </c>
      <c r="L9" s="68" t="s">
        <v>152</v>
      </c>
      <c r="M9" s="68" t="s">
        <v>152</v>
      </c>
      <c r="N9" s="173"/>
    </row>
    <row r="10" spans="1:14" ht="22.5" customHeight="1" x14ac:dyDescent="0.25">
      <c r="A10" s="36">
        <v>5</v>
      </c>
      <c r="B10" s="57">
        <v>186</v>
      </c>
      <c r="C10" s="57">
        <v>1011</v>
      </c>
      <c r="D10" s="31">
        <v>1</v>
      </c>
      <c r="E10" s="60" t="s">
        <v>54</v>
      </c>
      <c r="F10" s="58" t="s">
        <v>126</v>
      </c>
      <c r="G10" s="31" t="s">
        <v>42</v>
      </c>
      <c r="H10" s="31" t="s">
        <v>41</v>
      </c>
      <c r="I10" s="59" t="s">
        <v>41</v>
      </c>
      <c r="J10" s="67" t="s">
        <v>124</v>
      </c>
      <c r="K10" s="68" t="s">
        <v>125</v>
      </c>
      <c r="L10" s="68" t="s">
        <v>152</v>
      </c>
      <c r="M10" s="68" t="s">
        <v>152</v>
      </c>
      <c r="N10" s="173"/>
    </row>
    <row r="11" spans="1:14" ht="22.5" customHeight="1" x14ac:dyDescent="0.25">
      <c r="A11" s="36">
        <v>6</v>
      </c>
      <c r="B11" s="57">
        <v>186</v>
      </c>
      <c r="C11" s="57">
        <v>1011</v>
      </c>
      <c r="D11" s="31">
        <v>1</v>
      </c>
      <c r="E11" s="60" t="s">
        <v>55</v>
      </c>
      <c r="F11" s="58" t="s">
        <v>126</v>
      </c>
      <c r="G11" s="31" t="s">
        <v>42</v>
      </c>
      <c r="H11" s="31" t="s">
        <v>41</v>
      </c>
      <c r="I11" s="59" t="s">
        <v>41</v>
      </c>
      <c r="J11" s="67" t="s">
        <v>124</v>
      </c>
      <c r="K11" s="68" t="s">
        <v>125</v>
      </c>
      <c r="L11" s="68" t="s">
        <v>152</v>
      </c>
      <c r="M11" s="68" t="s">
        <v>152</v>
      </c>
      <c r="N11" s="173"/>
    </row>
    <row r="12" spans="1:14" ht="22.5" customHeight="1" x14ac:dyDescent="0.25">
      <c r="A12" s="36">
        <v>7</v>
      </c>
      <c r="B12" s="57">
        <v>186</v>
      </c>
      <c r="C12" s="57">
        <v>1011</v>
      </c>
      <c r="D12" s="31">
        <v>1</v>
      </c>
      <c r="E12" s="60" t="s">
        <v>55</v>
      </c>
      <c r="F12" s="58" t="s">
        <v>126</v>
      </c>
      <c r="G12" s="31" t="s">
        <v>42</v>
      </c>
      <c r="H12" s="31" t="s">
        <v>41</v>
      </c>
      <c r="I12" s="59" t="s">
        <v>41</v>
      </c>
      <c r="J12" s="67" t="s">
        <v>124</v>
      </c>
      <c r="K12" s="68" t="s">
        <v>125</v>
      </c>
      <c r="L12" s="68" t="s">
        <v>152</v>
      </c>
      <c r="M12" s="68" t="s">
        <v>152</v>
      </c>
      <c r="N12" s="173"/>
    </row>
    <row r="13" spans="1:14" ht="22.5" customHeight="1" x14ac:dyDescent="0.25">
      <c r="A13" s="36">
        <v>8</v>
      </c>
      <c r="B13" s="57">
        <v>186</v>
      </c>
      <c r="C13" s="57">
        <v>1011</v>
      </c>
      <c r="D13" s="31">
        <v>1</v>
      </c>
      <c r="E13" s="60" t="s">
        <v>56</v>
      </c>
      <c r="F13" s="58" t="s">
        <v>126</v>
      </c>
      <c r="G13" s="31" t="s">
        <v>42</v>
      </c>
      <c r="H13" s="31" t="s">
        <v>41</v>
      </c>
      <c r="I13" s="59" t="s">
        <v>41</v>
      </c>
      <c r="J13" s="67" t="s">
        <v>124</v>
      </c>
      <c r="K13" s="68" t="s">
        <v>125</v>
      </c>
      <c r="L13" s="68" t="s">
        <v>152</v>
      </c>
      <c r="M13" s="68" t="s">
        <v>152</v>
      </c>
      <c r="N13" s="173"/>
    </row>
    <row r="14" spans="1:14" ht="25.5" customHeight="1" x14ac:dyDescent="0.25">
      <c r="A14" s="36">
        <v>9</v>
      </c>
      <c r="B14" s="57">
        <v>186</v>
      </c>
      <c r="C14" s="57">
        <v>1011</v>
      </c>
      <c r="D14" s="31">
        <v>1</v>
      </c>
      <c r="E14" s="60" t="s">
        <v>57</v>
      </c>
      <c r="F14" s="58" t="s">
        <v>126</v>
      </c>
      <c r="G14" s="31" t="s">
        <v>42</v>
      </c>
      <c r="H14" s="31" t="s">
        <v>41</v>
      </c>
      <c r="I14" s="59" t="s">
        <v>41</v>
      </c>
      <c r="J14" s="67" t="s">
        <v>124</v>
      </c>
      <c r="K14" s="68" t="s">
        <v>125</v>
      </c>
      <c r="L14" s="68" t="s">
        <v>152</v>
      </c>
      <c r="M14" s="68" t="s">
        <v>152</v>
      </c>
      <c r="N14" s="173"/>
    </row>
    <row r="15" spans="1:14" ht="22.5" customHeight="1" x14ac:dyDescent="0.25">
      <c r="A15" s="36">
        <v>10</v>
      </c>
      <c r="B15" s="57">
        <v>186</v>
      </c>
      <c r="C15" s="57">
        <v>1011</v>
      </c>
      <c r="D15" s="31">
        <v>1</v>
      </c>
      <c r="E15" s="60" t="s">
        <v>58</v>
      </c>
      <c r="F15" s="58" t="s">
        <v>126</v>
      </c>
      <c r="G15" s="31" t="s">
        <v>42</v>
      </c>
      <c r="H15" s="31" t="s">
        <v>41</v>
      </c>
      <c r="I15" s="59" t="s">
        <v>41</v>
      </c>
      <c r="J15" s="67" t="s">
        <v>124</v>
      </c>
      <c r="K15" s="68" t="s">
        <v>125</v>
      </c>
      <c r="L15" s="68" t="s">
        <v>152</v>
      </c>
      <c r="M15" s="68" t="s">
        <v>152</v>
      </c>
      <c r="N15" s="173"/>
    </row>
    <row r="16" spans="1:14" ht="22.5" customHeight="1" x14ac:dyDescent="0.25">
      <c r="A16" s="36">
        <v>11</v>
      </c>
      <c r="B16" s="57">
        <v>186</v>
      </c>
      <c r="C16" s="57">
        <v>1011</v>
      </c>
      <c r="D16" s="31">
        <v>1</v>
      </c>
      <c r="E16" s="60" t="s">
        <v>59</v>
      </c>
      <c r="F16" s="58" t="s">
        <v>126</v>
      </c>
      <c r="G16" s="31" t="s">
        <v>42</v>
      </c>
      <c r="H16" s="31" t="s">
        <v>41</v>
      </c>
      <c r="I16" s="59" t="s">
        <v>41</v>
      </c>
      <c r="J16" s="67" t="s">
        <v>124</v>
      </c>
      <c r="K16" s="68" t="s">
        <v>125</v>
      </c>
      <c r="L16" s="68" t="s">
        <v>152</v>
      </c>
      <c r="M16" s="68" t="s">
        <v>152</v>
      </c>
      <c r="N16" s="173"/>
    </row>
    <row r="17" spans="1:14" ht="22.5" customHeight="1" x14ac:dyDescent="0.25">
      <c r="A17" s="36">
        <v>12</v>
      </c>
      <c r="B17" s="57">
        <v>186</v>
      </c>
      <c r="C17" s="57">
        <v>1011</v>
      </c>
      <c r="D17" s="31">
        <v>1</v>
      </c>
      <c r="E17" s="60" t="s">
        <v>59</v>
      </c>
      <c r="F17" s="58" t="s">
        <v>126</v>
      </c>
      <c r="G17" s="31" t="s">
        <v>42</v>
      </c>
      <c r="H17" s="31" t="s">
        <v>41</v>
      </c>
      <c r="I17" s="59" t="s">
        <v>41</v>
      </c>
      <c r="J17" s="67" t="s">
        <v>124</v>
      </c>
      <c r="K17" s="68" t="s">
        <v>125</v>
      </c>
      <c r="L17" s="68" t="s">
        <v>152</v>
      </c>
      <c r="M17" s="68" t="s">
        <v>152</v>
      </c>
      <c r="N17" s="173"/>
    </row>
    <row r="18" spans="1:14" ht="22.5" customHeight="1" x14ac:dyDescent="0.25">
      <c r="A18" s="36">
        <v>13</v>
      </c>
      <c r="B18" s="57">
        <v>186</v>
      </c>
      <c r="C18" s="57">
        <v>1011</v>
      </c>
      <c r="D18" s="31">
        <v>1</v>
      </c>
      <c r="E18" s="60" t="s">
        <v>59</v>
      </c>
      <c r="F18" s="58" t="s">
        <v>126</v>
      </c>
      <c r="G18" s="31" t="s">
        <v>42</v>
      </c>
      <c r="H18" s="31" t="s">
        <v>41</v>
      </c>
      <c r="I18" s="59" t="s">
        <v>41</v>
      </c>
      <c r="J18" s="67" t="s">
        <v>124</v>
      </c>
      <c r="K18" s="68" t="s">
        <v>125</v>
      </c>
      <c r="L18" s="68" t="s">
        <v>152</v>
      </c>
      <c r="M18" s="68" t="s">
        <v>152</v>
      </c>
      <c r="N18" s="173"/>
    </row>
    <row r="19" spans="1:14" ht="22.5" customHeight="1" x14ac:dyDescent="0.25">
      <c r="A19" s="36">
        <v>14</v>
      </c>
      <c r="B19" s="57">
        <v>186</v>
      </c>
      <c r="C19" s="57">
        <v>1011</v>
      </c>
      <c r="D19" s="31">
        <v>1</v>
      </c>
      <c r="E19" s="60" t="s">
        <v>60</v>
      </c>
      <c r="F19" s="58" t="s">
        <v>126</v>
      </c>
      <c r="G19" s="31" t="s">
        <v>42</v>
      </c>
      <c r="H19" s="31" t="s">
        <v>41</v>
      </c>
      <c r="I19" s="59" t="s">
        <v>41</v>
      </c>
      <c r="J19" s="67" t="s">
        <v>124</v>
      </c>
      <c r="K19" s="68" t="s">
        <v>125</v>
      </c>
      <c r="L19" s="68" t="s">
        <v>152</v>
      </c>
      <c r="M19" s="68" t="s">
        <v>152</v>
      </c>
      <c r="N19" s="173"/>
    </row>
    <row r="20" spans="1:14" ht="22.5" customHeight="1" x14ac:dyDescent="0.25">
      <c r="A20" s="36">
        <v>15</v>
      </c>
      <c r="B20" s="57">
        <v>186</v>
      </c>
      <c r="C20" s="57">
        <v>1011</v>
      </c>
      <c r="D20" s="31">
        <v>1</v>
      </c>
      <c r="E20" s="60" t="s">
        <v>61</v>
      </c>
      <c r="F20" s="58" t="s">
        <v>126</v>
      </c>
      <c r="G20" s="31" t="s">
        <v>42</v>
      </c>
      <c r="H20" s="31" t="s">
        <v>41</v>
      </c>
      <c r="I20" s="59" t="s">
        <v>41</v>
      </c>
      <c r="J20" s="67" t="s">
        <v>124</v>
      </c>
      <c r="K20" s="68" t="s">
        <v>125</v>
      </c>
      <c r="L20" s="68" t="s">
        <v>152</v>
      </c>
      <c r="M20" s="68" t="s">
        <v>152</v>
      </c>
      <c r="N20" s="173"/>
    </row>
    <row r="21" spans="1:14" ht="22.5" customHeight="1" x14ac:dyDescent="0.25">
      <c r="A21" s="36">
        <v>16</v>
      </c>
      <c r="B21" s="57">
        <v>186</v>
      </c>
      <c r="C21" s="57">
        <v>1011</v>
      </c>
      <c r="D21" s="31">
        <v>1</v>
      </c>
      <c r="E21" s="60" t="s">
        <v>62</v>
      </c>
      <c r="F21" s="58" t="s">
        <v>126</v>
      </c>
      <c r="G21" s="31" t="s">
        <v>42</v>
      </c>
      <c r="H21" s="31" t="s">
        <v>41</v>
      </c>
      <c r="I21" s="59" t="s">
        <v>41</v>
      </c>
      <c r="J21" s="67" t="s">
        <v>124</v>
      </c>
      <c r="K21" s="68" t="s">
        <v>125</v>
      </c>
      <c r="L21" s="68" t="s">
        <v>152</v>
      </c>
      <c r="M21" s="68" t="s">
        <v>152</v>
      </c>
      <c r="N21" s="173"/>
    </row>
    <row r="22" spans="1:14" ht="22.5" customHeight="1" x14ac:dyDescent="0.25">
      <c r="A22" s="36">
        <v>17</v>
      </c>
      <c r="B22" s="57">
        <v>186</v>
      </c>
      <c r="C22" s="57">
        <v>1011</v>
      </c>
      <c r="D22" s="31">
        <v>1</v>
      </c>
      <c r="E22" s="60" t="s">
        <v>63</v>
      </c>
      <c r="F22" s="58" t="s">
        <v>126</v>
      </c>
      <c r="G22" s="31" t="s">
        <v>42</v>
      </c>
      <c r="H22" s="31" t="s">
        <v>41</v>
      </c>
      <c r="I22" s="59" t="s">
        <v>41</v>
      </c>
      <c r="J22" s="67" t="s">
        <v>124</v>
      </c>
      <c r="K22" s="68" t="s">
        <v>125</v>
      </c>
      <c r="L22" s="68" t="s">
        <v>152</v>
      </c>
      <c r="M22" s="68" t="s">
        <v>152</v>
      </c>
      <c r="N22" s="173"/>
    </row>
    <row r="23" spans="1:14" ht="22.5" customHeight="1" x14ac:dyDescent="0.25">
      <c r="A23" s="36">
        <v>18</v>
      </c>
      <c r="B23" s="57">
        <v>186</v>
      </c>
      <c r="C23" s="57">
        <v>1011</v>
      </c>
      <c r="D23" s="31">
        <v>1</v>
      </c>
      <c r="E23" s="60" t="s">
        <v>64</v>
      </c>
      <c r="F23" s="58" t="s">
        <v>126</v>
      </c>
      <c r="G23" s="31" t="s">
        <v>42</v>
      </c>
      <c r="H23" s="31" t="s">
        <v>41</v>
      </c>
      <c r="I23" s="59" t="s">
        <v>41</v>
      </c>
      <c r="J23" s="67" t="s">
        <v>124</v>
      </c>
      <c r="K23" s="68" t="s">
        <v>125</v>
      </c>
      <c r="L23" s="68" t="s">
        <v>152</v>
      </c>
      <c r="M23" s="68" t="s">
        <v>152</v>
      </c>
      <c r="N23" s="173"/>
    </row>
    <row r="24" spans="1:14" ht="22.5" customHeight="1" x14ac:dyDescent="0.25">
      <c r="A24" s="36">
        <v>19</v>
      </c>
      <c r="B24" s="57">
        <v>186</v>
      </c>
      <c r="C24" s="57">
        <v>1011</v>
      </c>
      <c r="D24" s="31">
        <v>1</v>
      </c>
      <c r="E24" s="60" t="s">
        <v>65</v>
      </c>
      <c r="F24" s="58" t="s">
        <v>126</v>
      </c>
      <c r="G24" s="31" t="s">
        <v>42</v>
      </c>
      <c r="H24" s="31" t="s">
        <v>41</v>
      </c>
      <c r="I24" s="59" t="s">
        <v>41</v>
      </c>
      <c r="J24" s="67" t="s">
        <v>124</v>
      </c>
      <c r="K24" s="68" t="s">
        <v>125</v>
      </c>
      <c r="L24" s="68" t="s">
        <v>152</v>
      </c>
      <c r="M24" s="68" t="s">
        <v>152</v>
      </c>
      <c r="N24" s="173"/>
    </row>
    <row r="25" spans="1:14" ht="22.5" customHeight="1" x14ac:dyDescent="0.25">
      <c r="A25" s="36">
        <v>20</v>
      </c>
      <c r="B25" s="57">
        <v>186</v>
      </c>
      <c r="C25" s="57">
        <v>1011</v>
      </c>
      <c r="D25" s="31">
        <v>1</v>
      </c>
      <c r="E25" s="60" t="s">
        <v>66</v>
      </c>
      <c r="F25" s="58" t="s">
        <v>126</v>
      </c>
      <c r="G25" s="31" t="s">
        <v>42</v>
      </c>
      <c r="H25" s="31" t="s">
        <v>41</v>
      </c>
      <c r="I25" s="59" t="s">
        <v>41</v>
      </c>
      <c r="J25" s="67" t="s">
        <v>124</v>
      </c>
      <c r="K25" s="68" t="s">
        <v>125</v>
      </c>
      <c r="L25" s="68" t="s">
        <v>152</v>
      </c>
      <c r="M25" s="68" t="s">
        <v>152</v>
      </c>
      <c r="N25" s="173"/>
    </row>
    <row r="26" spans="1:14" ht="22.5" customHeight="1" x14ac:dyDescent="0.25">
      <c r="A26" s="36">
        <v>21</v>
      </c>
      <c r="B26" s="57">
        <v>186</v>
      </c>
      <c r="C26" s="57">
        <v>1011</v>
      </c>
      <c r="D26" s="31">
        <v>1</v>
      </c>
      <c r="E26" s="60" t="s">
        <v>67</v>
      </c>
      <c r="F26" s="58" t="s">
        <v>126</v>
      </c>
      <c r="G26" s="31" t="s">
        <v>42</v>
      </c>
      <c r="H26" s="31" t="s">
        <v>41</v>
      </c>
      <c r="I26" s="59" t="s">
        <v>41</v>
      </c>
      <c r="J26" s="67" t="s">
        <v>124</v>
      </c>
      <c r="K26" s="68" t="s">
        <v>125</v>
      </c>
      <c r="L26" s="68" t="s">
        <v>152</v>
      </c>
      <c r="M26" s="68" t="s">
        <v>152</v>
      </c>
      <c r="N26" s="173"/>
    </row>
    <row r="27" spans="1:14" ht="22.5" customHeight="1" x14ac:dyDescent="0.25">
      <c r="A27" s="36">
        <v>22</v>
      </c>
      <c r="B27" s="57">
        <v>186</v>
      </c>
      <c r="C27" s="57">
        <v>1011</v>
      </c>
      <c r="D27" s="31">
        <v>1</v>
      </c>
      <c r="E27" s="60" t="s">
        <v>68</v>
      </c>
      <c r="F27" s="58" t="s">
        <v>126</v>
      </c>
      <c r="G27" s="31" t="s">
        <v>42</v>
      </c>
      <c r="H27" s="31" t="s">
        <v>41</v>
      </c>
      <c r="I27" s="59" t="s">
        <v>41</v>
      </c>
      <c r="J27" s="67" t="s">
        <v>124</v>
      </c>
      <c r="K27" s="68" t="s">
        <v>125</v>
      </c>
      <c r="L27" s="68" t="s">
        <v>152</v>
      </c>
      <c r="M27" s="68" t="s">
        <v>152</v>
      </c>
      <c r="N27" s="173"/>
    </row>
    <row r="28" spans="1:14" ht="22.5" customHeight="1" x14ac:dyDescent="0.25">
      <c r="A28" s="36">
        <v>23</v>
      </c>
      <c r="B28" s="57">
        <v>186</v>
      </c>
      <c r="C28" s="57">
        <v>1011</v>
      </c>
      <c r="D28" s="31">
        <v>1</v>
      </c>
      <c r="E28" s="60" t="s">
        <v>69</v>
      </c>
      <c r="F28" s="58" t="s">
        <v>126</v>
      </c>
      <c r="G28" s="31" t="s">
        <v>42</v>
      </c>
      <c r="H28" s="31" t="s">
        <v>41</v>
      </c>
      <c r="I28" s="59" t="s">
        <v>41</v>
      </c>
      <c r="J28" s="67" t="s">
        <v>124</v>
      </c>
      <c r="K28" s="68" t="s">
        <v>125</v>
      </c>
      <c r="L28" s="68" t="s">
        <v>152</v>
      </c>
      <c r="M28" s="68" t="s">
        <v>152</v>
      </c>
      <c r="N28" s="173"/>
    </row>
    <row r="29" spans="1:14" ht="22.5" customHeight="1" x14ac:dyDescent="0.25">
      <c r="A29" s="36">
        <v>24</v>
      </c>
      <c r="B29" s="57">
        <v>186</v>
      </c>
      <c r="C29" s="57">
        <v>1011</v>
      </c>
      <c r="D29" s="31">
        <v>1</v>
      </c>
      <c r="E29" s="60" t="s">
        <v>70</v>
      </c>
      <c r="F29" s="58" t="s">
        <v>126</v>
      </c>
      <c r="G29" s="31" t="s">
        <v>42</v>
      </c>
      <c r="H29" s="31" t="s">
        <v>41</v>
      </c>
      <c r="I29" s="59" t="s">
        <v>41</v>
      </c>
      <c r="J29" s="67" t="s">
        <v>124</v>
      </c>
      <c r="K29" s="68" t="s">
        <v>125</v>
      </c>
      <c r="L29" s="68" t="s">
        <v>152</v>
      </c>
      <c r="M29" s="68" t="s">
        <v>152</v>
      </c>
      <c r="N29" s="173"/>
    </row>
    <row r="30" spans="1:14" ht="22.5" customHeight="1" x14ac:dyDescent="0.25">
      <c r="A30" s="36">
        <v>25</v>
      </c>
      <c r="B30" s="57">
        <v>186</v>
      </c>
      <c r="C30" s="57">
        <v>1011</v>
      </c>
      <c r="D30" s="31">
        <v>1</v>
      </c>
      <c r="E30" s="60" t="s">
        <v>71</v>
      </c>
      <c r="F30" s="58" t="s">
        <v>126</v>
      </c>
      <c r="G30" s="31" t="s">
        <v>42</v>
      </c>
      <c r="H30" s="31" t="s">
        <v>41</v>
      </c>
      <c r="I30" s="59" t="s">
        <v>41</v>
      </c>
      <c r="J30" s="67" t="s">
        <v>124</v>
      </c>
      <c r="K30" s="68" t="s">
        <v>125</v>
      </c>
      <c r="L30" s="68" t="s">
        <v>152</v>
      </c>
      <c r="M30" s="68" t="s">
        <v>152</v>
      </c>
      <c r="N30" s="173"/>
    </row>
    <row r="31" spans="1:14" ht="22.5" customHeight="1" x14ac:dyDescent="0.25">
      <c r="A31" s="36">
        <v>26</v>
      </c>
      <c r="B31" s="57">
        <v>186</v>
      </c>
      <c r="C31" s="57">
        <v>1011</v>
      </c>
      <c r="D31" s="31">
        <v>1</v>
      </c>
      <c r="E31" s="60" t="s">
        <v>72</v>
      </c>
      <c r="F31" s="58" t="s">
        <v>126</v>
      </c>
      <c r="G31" s="31" t="s">
        <v>42</v>
      </c>
      <c r="H31" s="31" t="s">
        <v>41</v>
      </c>
      <c r="I31" s="59" t="s">
        <v>41</v>
      </c>
      <c r="J31" s="67" t="s">
        <v>124</v>
      </c>
      <c r="K31" s="68" t="s">
        <v>125</v>
      </c>
      <c r="L31" s="68" t="s">
        <v>152</v>
      </c>
      <c r="M31" s="68" t="s">
        <v>152</v>
      </c>
      <c r="N31" s="173"/>
    </row>
    <row r="32" spans="1:14" ht="22.5" customHeight="1" x14ac:dyDescent="0.25">
      <c r="A32" s="36">
        <v>27</v>
      </c>
      <c r="B32" s="57">
        <v>186</v>
      </c>
      <c r="C32" s="57">
        <v>1011</v>
      </c>
      <c r="D32" s="31">
        <v>1</v>
      </c>
      <c r="E32" s="60" t="s">
        <v>72</v>
      </c>
      <c r="F32" s="58" t="s">
        <v>126</v>
      </c>
      <c r="G32" s="31" t="s">
        <v>42</v>
      </c>
      <c r="H32" s="31" t="s">
        <v>41</v>
      </c>
      <c r="I32" s="59" t="s">
        <v>41</v>
      </c>
      <c r="J32" s="67" t="s">
        <v>124</v>
      </c>
      <c r="K32" s="68" t="s">
        <v>125</v>
      </c>
      <c r="L32" s="68" t="s">
        <v>152</v>
      </c>
      <c r="M32" s="68" t="s">
        <v>152</v>
      </c>
      <c r="N32" s="173"/>
    </row>
    <row r="33" spans="1:14" ht="22.5" customHeight="1" x14ac:dyDescent="0.25">
      <c r="A33" s="36">
        <v>28</v>
      </c>
      <c r="B33" s="57">
        <v>186</v>
      </c>
      <c r="C33" s="57">
        <v>1011</v>
      </c>
      <c r="D33" s="31">
        <v>1</v>
      </c>
      <c r="E33" s="60" t="s">
        <v>73</v>
      </c>
      <c r="F33" s="58" t="s">
        <v>126</v>
      </c>
      <c r="G33" s="31" t="s">
        <v>42</v>
      </c>
      <c r="H33" s="31" t="s">
        <v>41</v>
      </c>
      <c r="I33" s="59" t="s">
        <v>41</v>
      </c>
      <c r="J33" s="67" t="s">
        <v>124</v>
      </c>
      <c r="K33" s="68" t="s">
        <v>125</v>
      </c>
      <c r="L33" s="68" t="s">
        <v>152</v>
      </c>
      <c r="M33" s="68" t="s">
        <v>152</v>
      </c>
      <c r="N33" s="173"/>
    </row>
    <row r="34" spans="1:14" ht="22.5" customHeight="1" x14ac:dyDescent="0.25">
      <c r="A34" s="36">
        <v>29</v>
      </c>
      <c r="B34" s="57">
        <v>186</v>
      </c>
      <c r="C34" s="57">
        <v>1011</v>
      </c>
      <c r="D34" s="31">
        <v>1</v>
      </c>
      <c r="E34" s="60" t="s">
        <v>74</v>
      </c>
      <c r="F34" s="58" t="s">
        <v>126</v>
      </c>
      <c r="G34" s="31" t="s">
        <v>42</v>
      </c>
      <c r="H34" s="31" t="s">
        <v>41</v>
      </c>
      <c r="I34" s="59" t="s">
        <v>41</v>
      </c>
      <c r="J34" s="67" t="s">
        <v>124</v>
      </c>
      <c r="K34" s="68" t="s">
        <v>125</v>
      </c>
      <c r="L34" s="68" t="s">
        <v>152</v>
      </c>
      <c r="M34" s="68" t="s">
        <v>152</v>
      </c>
      <c r="N34" s="173"/>
    </row>
    <row r="35" spans="1:14" ht="22.5" customHeight="1" x14ac:dyDescent="0.25">
      <c r="A35" s="36">
        <v>30</v>
      </c>
      <c r="B35" s="57">
        <v>186</v>
      </c>
      <c r="C35" s="57">
        <v>1011</v>
      </c>
      <c r="D35" s="31">
        <v>1</v>
      </c>
      <c r="E35" s="60" t="s">
        <v>75</v>
      </c>
      <c r="F35" s="58" t="s">
        <v>126</v>
      </c>
      <c r="G35" s="31" t="s">
        <v>42</v>
      </c>
      <c r="H35" s="31" t="s">
        <v>41</v>
      </c>
      <c r="I35" s="59" t="s">
        <v>41</v>
      </c>
      <c r="J35" s="67" t="s">
        <v>124</v>
      </c>
      <c r="K35" s="68" t="s">
        <v>125</v>
      </c>
      <c r="L35" s="68" t="s">
        <v>152</v>
      </c>
      <c r="M35" s="68" t="s">
        <v>152</v>
      </c>
      <c r="N35" s="173"/>
    </row>
    <row r="36" spans="1:14" ht="22.5" customHeight="1" x14ac:dyDescent="0.25">
      <c r="A36" s="36">
        <v>31</v>
      </c>
      <c r="B36" s="57">
        <v>186</v>
      </c>
      <c r="C36" s="57">
        <v>1011</v>
      </c>
      <c r="D36" s="31">
        <v>1</v>
      </c>
      <c r="E36" s="60" t="s">
        <v>76</v>
      </c>
      <c r="F36" s="58" t="s">
        <v>126</v>
      </c>
      <c r="G36" s="31" t="s">
        <v>42</v>
      </c>
      <c r="H36" s="31" t="s">
        <v>41</v>
      </c>
      <c r="I36" s="59" t="s">
        <v>41</v>
      </c>
      <c r="J36" s="67" t="s">
        <v>124</v>
      </c>
      <c r="K36" s="68" t="s">
        <v>125</v>
      </c>
      <c r="L36" s="68" t="s">
        <v>152</v>
      </c>
      <c r="M36" s="68" t="s">
        <v>152</v>
      </c>
      <c r="N36" s="173"/>
    </row>
    <row r="37" spans="1:14" ht="22.5" customHeight="1" x14ac:dyDescent="0.25">
      <c r="A37" s="36">
        <v>32</v>
      </c>
      <c r="B37" s="57">
        <v>186</v>
      </c>
      <c r="C37" s="57">
        <v>1011</v>
      </c>
      <c r="D37" s="31">
        <v>1</v>
      </c>
      <c r="E37" s="60" t="s">
        <v>77</v>
      </c>
      <c r="F37" s="58" t="s">
        <v>126</v>
      </c>
      <c r="G37" s="31" t="s">
        <v>42</v>
      </c>
      <c r="H37" s="31" t="s">
        <v>41</v>
      </c>
      <c r="I37" s="59" t="s">
        <v>41</v>
      </c>
      <c r="J37" s="67" t="s">
        <v>124</v>
      </c>
      <c r="K37" s="68" t="s">
        <v>125</v>
      </c>
      <c r="L37" s="68" t="s">
        <v>152</v>
      </c>
      <c r="M37" s="68" t="s">
        <v>152</v>
      </c>
      <c r="N37" s="173"/>
    </row>
    <row r="38" spans="1:14" ht="22.5" customHeight="1" x14ac:dyDescent="0.25">
      <c r="A38" s="36">
        <v>33</v>
      </c>
      <c r="B38" s="57">
        <v>186</v>
      </c>
      <c r="C38" s="57">
        <v>1011</v>
      </c>
      <c r="D38" s="31">
        <v>1</v>
      </c>
      <c r="E38" s="60" t="s">
        <v>78</v>
      </c>
      <c r="F38" s="58" t="s">
        <v>126</v>
      </c>
      <c r="G38" s="31" t="s">
        <v>42</v>
      </c>
      <c r="H38" s="31" t="s">
        <v>41</v>
      </c>
      <c r="I38" s="59" t="s">
        <v>41</v>
      </c>
      <c r="J38" s="67" t="s">
        <v>124</v>
      </c>
      <c r="K38" s="68" t="s">
        <v>125</v>
      </c>
      <c r="L38" s="68" t="s">
        <v>152</v>
      </c>
      <c r="M38" s="68" t="s">
        <v>152</v>
      </c>
      <c r="N38" s="173"/>
    </row>
    <row r="39" spans="1:14" ht="22.5" customHeight="1" x14ac:dyDescent="0.25">
      <c r="A39" s="36">
        <v>34</v>
      </c>
      <c r="B39" s="57">
        <v>186</v>
      </c>
      <c r="C39" s="57">
        <v>1011</v>
      </c>
      <c r="D39" s="31">
        <v>1</v>
      </c>
      <c r="E39" s="60" t="s">
        <v>78</v>
      </c>
      <c r="F39" s="58" t="s">
        <v>126</v>
      </c>
      <c r="G39" s="31" t="s">
        <v>42</v>
      </c>
      <c r="H39" s="31" t="s">
        <v>41</v>
      </c>
      <c r="I39" s="59" t="s">
        <v>41</v>
      </c>
      <c r="J39" s="67" t="s">
        <v>124</v>
      </c>
      <c r="K39" s="68" t="s">
        <v>125</v>
      </c>
      <c r="L39" s="68" t="s">
        <v>152</v>
      </c>
      <c r="M39" s="68" t="s">
        <v>152</v>
      </c>
      <c r="N39" s="173"/>
    </row>
    <row r="40" spans="1:14" ht="22.5" customHeight="1" x14ac:dyDescent="0.25">
      <c r="A40" s="36">
        <v>35</v>
      </c>
      <c r="B40" s="57">
        <v>186</v>
      </c>
      <c r="C40" s="57">
        <v>1011</v>
      </c>
      <c r="D40" s="31">
        <v>1</v>
      </c>
      <c r="E40" s="60" t="s">
        <v>79</v>
      </c>
      <c r="F40" s="58" t="s">
        <v>126</v>
      </c>
      <c r="G40" s="31" t="s">
        <v>42</v>
      </c>
      <c r="H40" s="31" t="s">
        <v>41</v>
      </c>
      <c r="I40" s="59" t="s">
        <v>41</v>
      </c>
      <c r="J40" s="67" t="s">
        <v>124</v>
      </c>
      <c r="K40" s="68" t="s">
        <v>125</v>
      </c>
      <c r="L40" s="68" t="s">
        <v>152</v>
      </c>
      <c r="M40" s="68" t="s">
        <v>152</v>
      </c>
      <c r="N40" s="173"/>
    </row>
    <row r="41" spans="1:14" ht="22.5" customHeight="1" x14ac:dyDescent="0.25">
      <c r="A41" s="36">
        <v>36</v>
      </c>
      <c r="B41" s="57">
        <v>186</v>
      </c>
      <c r="C41" s="57">
        <v>1011</v>
      </c>
      <c r="D41" s="31">
        <v>1</v>
      </c>
      <c r="E41" s="60" t="s">
        <v>59</v>
      </c>
      <c r="F41" s="58" t="s">
        <v>126</v>
      </c>
      <c r="G41" s="31" t="s">
        <v>42</v>
      </c>
      <c r="H41" s="31" t="s">
        <v>41</v>
      </c>
      <c r="I41" s="59" t="s">
        <v>41</v>
      </c>
      <c r="J41" s="67" t="s">
        <v>124</v>
      </c>
      <c r="K41" s="68" t="s">
        <v>125</v>
      </c>
      <c r="L41" s="68" t="s">
        <v>152</v>
      </c>
      <c r="M41" s="68" t="s">
        <v>152</v>
      </c>
      <c r="N41" s="173"/>
    </row>
    <row r="42" spans="1:14" ht="22.5" customHeight="1" x14ac:dyDescent="0.25">
      <c r="A42" s="36">
        <v>37</v>
      </c>
      <c r="B42" s="57">
        <v>186</v>
      </c>
      <c r="C42" s="57">
        <v>1011</v>
      </c>
      <c r="D42" s="31">
        <v>1</v>
      </c>
      <c r="E42" s="60" t="s">
        <v>59</v>
      </c>
      <c r="F42" s="58" t="s">
        <v>126</v>
      </c>
      <c r="G42" s="31" t="s">
        <v>42</v>
      </c>
      <c r="H42" s="31" t="s">
        <v>41</v>
      </c>
      <c r="I42" s="59" t="s">
        <v>41</v>
      </c>
      <c r="J42" s="67" t="s">
        <v>124</v>
      </c>
      <c r="K42" s="68" t="s">
        <v>125</v>
      </c>
      <c r="L42" s="68" t="s">
        <v>152</v>
      </c>
      <c r="M42" s="68" t="s">
        <v>152</v>
      </c>
      <c r="N42" s="173"/>
    </row>
    <row r="43" spans="1:14" ht="22.5" customHeight="1" x14ac:dyDescent="0.25">
      <c r="A43" s="36">
        <v>38</v>
      </c>
      <c r="B43" s="57">
        <v>186</v>
      </c>
      <c r="C43" s="57">
        <v>1011</v>
      </c>
      <c r="D43" s="31">
        <v>1</v>
      </c>
      <c r="E43" s="60" t="s">
        <v>59</v>
      </c>
      <c r="F43" s="58" t="s">
        <v>126</v>
      </c>
      <c r="G43" s="31" t="s">
        <v>42</v>
      </c>
      <c r="H43" s="31" t="s">
        <v>41</v>
      </c>
      <c r="I43" s="59" t="s">
        <v>41</v>
      </c>
      <c r="J43" s="67" t="s">
        <v>124</v>
      </c>
      <c r="K43" s="68" t="s">
        <v>125</v>
      </c>
      <c r="L43" s="68" t="s">
        <v>152</v>
      </c>
      <c r="M43" s="68" t="s">
        <v>152</v>
      </c>
      <c r="N43" s="173"/>
    </row>
    <row r="44" spans="1:14" ht="22.5" customHeight="1" x14ac:dyDescent="0.25">
      <c r="A44" s="36">
        <v>39</v>
      </c>
      <c r="B44" s="57">
        <v>186</v>
      </c>
      <c r="C44" s="57">
        <v>1011</v>
      </c>
      <c r="D44" s="31">
        <v>1</v>
      </c>
      <c r="E44" s="60" t="s">
        <v>59</v>
      </c>
      <c r="F44" s="58" t="s">
        <v>126</v>
      </c>
      <c r="G44" s="31" t="s">
        <v>42</v>
      </c>
      <c r="H44" s="31" t="s">
        <v>41</v>
      </c>
      <c r="I44" s="59" t="s">
        <v>41</v>
      </c>
      <c r="J44" s="67" t="s">
        <v>124</v>
      </c>
      <c r="K44" s="68" t="s">
        <v>125</v>
      </c>
      <c r="L44" s="68" t="s">
        <v>152</v>
      </c>
      <c r="M44" s="68" t="s">
        <v>152</v>
      </c>
      <c r="N44" s="173"/>
    </row>
    <row r="45" spans="1:14" ht="22.5" customHeight="1" x14ac:dyDescent="0.25">
      <c r="A45" s="36">
        <v>40</v>
      </c>
      <c r="B45" s="57">
        <v>186</v>
      </c>
      <c r="C45" s="57">
        <v>1011</v>
      </c>
      <c r="D45" s="31">
        <v>1</v>
      </c>
      <c r="E45" s="60" t="s">
        <v>59</v>
      </c>
      <c r="F45" s="58" t="s">
        <v>126</v>
      </c>
      <c r="G45" s="31" t="s">
        <v>42</v>
      </c>
      <c r="H45" s="31" t="s">
        <v>41</v>
      </c>
      <c r="I45" s="59" t="s">
        <v>41</v>
      </c>
      <c r="J45" s="67" t="s">
        <v>124</v>
      </c>
      <c r="K45" s="68" t="s">
        <v>125</v>
      </c>
      <c r="L45" s="68" t="s">
        <v>152</v>
      </c>
      <c r="M45" s="68" t="s">
        <v>152</v>
      </c>
      <c r="N45" s="173"/>
    </row>
    <row r="46" spans="1:14" ht="22.5" customHeight="1" x14ac:dyDescent="0.25">
      <c r="A46" s="36">
        <v>41</v>
      </c>
      <c r="B46" s="57">
        <v>186</v>
      </c>
      <c r="C46" s="57">
        <v>1011</v>
      </c>
      <c r="D46" s="31">
        <v>1</v>
      </c>
      <c r="E46" s="60" t="s">
        <v>80</v>
      </c>
      <c r="F46" s="58" t="s">
        <v>126</v>
      </c>
      <c r="G46" s="31" t="s">
        <v>42</v>
      </c>
      <c r="H46" s="31" t="s">
        <v>41</v>
      </c>
      <c r="I46" s="59" t="s">
        <v>41</v>
      </c>
      <c r="J46" s="67" t="s">
        <v>124</v>
      </c>
      <c r="K46" s="68" t="s">
        <v>125</v>
      </c>
      <c r="L46" s="68" t="s">
        <v>152</v>
      </c>
      <c r="M46" s="68" t="s">
        <v>152</v>
      </c>
      <c r="N46" s="173"/>
    </row>
    <row r="47" spans="1:14" ht="22.5" customHeight="1" x14ac:dyDescent="0.25">
      <c r="A47" s="36">
        <v>42</v>
      </c>
      <c r="B47" s="57">
        <v>186</v>
      </c>
      <c r="C47" s="57">
        <v>1011</v>
      </c>
      <c r="D47" s="31">
        <v>1</v>
      </c>
      <c r="E47" s="60" t="s">
        <v>59</v>
      </c>
      <c r="F47" s="58" t="s">
        <v>126</v>
      </c>
      <c r="G47" s="31" t="s">
        <v>42</v>
      </c>
      <c r="H47" s="31" t="s">
        <v>41</v>
      </c>
      <c r="I47" s="59" t="s">
        <v>41</v>
      </c>
      <c r="J47" s="67" t="s">
        <v>124</v>
      </c>
      <c r="K47" s="68" t="s">
        <v>125</v>
      </c>
      <c r="L47" s="68" t="s">
        <v>152</v>
      </c>
      <c r="M47" s="68" t="s">
        <v>152</v>
      </c>
      <c r="N47" s="173"/>
    </row>
    <row r="48" spans="1:14" ht="22.5" customHeight="1" x14ac:dyDescent="0.25">
      <c r="A48" s="36">
        <v>43</v>
      </c>
      <c r="B48" s="57">
        <v>186</v>
      </c>
      <c r="C48" s="57">
        <v>1011</v>
      </c>
      <c r="D48" s="31">
        <v>1</v>
      </c>
      <c r="E48" s="60" t="s">
        <v>59</v>
      </c>
      <c r="F48" s="58" t="s">
        <v>126</v>
      </c>
      <c r="G48" s="31" t="s">
        <v>42</v>
      </c>
      <c r="H48" s="31" t="s">
        <v>41</v>
      </c>
      <c r="I48" s="59" t="s">
        <v>41</v>
      </c>
      <c r="J48" s="67" t="s">
        <v>124</v>
      </c>
      <c r="K48" s="68" t="s">
        <v>125</v>
      </c>
      <c r="L48" s="68" t="s">
        <v>152</v>
      </c>
      <c r="M48" s="68" t="s">
        <v>152</v>
      </c>
      <c r="N48" s="173"/>
    </row>
    <row r="49" spans="1:14" ht="22.5" customHeight="1" x14ac:dyDescent="0.25">
      <c r="A49" s="36">
        <v>44</v>
      </c>
      <c r="B49" s="57">
        <v>186</v>
      </c>
      <c r="C49" s="57">
        <v>1011</v>
      </c>
      <c r="D49" s="31">
        <v>1</v>
      </c>
      <c r="E49" s="60" t="s">
        <v>59</v>
      </c>
      <c r="F49" s="58" t="s">
        <v>126</v>
      </c>
      <c r="G49" s="31" t="s">
        <v>42</v>
      </c>
      <c r="H49" s="31" t="s">
        <v>41</v>
      </c>
      <c r="I49" s="59" t="s">
        <v>41</v>
      </c>
      <c r="J49" s="67" t="s">
        <v>124</v>
      </c>
      <c r="K49" s="68" t="s">
        <v>125</v>
      </c>
      <c r="L49" s="68" t="s">
        <v>152</v>
      </c>
      <c r="M49" s="68" t="s">
        <v>152</v>
      </c>
      <c r="N49" s="173"/>
    </row>
    <row r="50" spans="1:14" ht="22.5" customHeight="1" x14ac:dyDescent="0.25">
      <c r="A50" s="36">
        <v>45</v>
      </c>
      <c r="B50" s="57">
        <v>186</v>
      </c>
      <c r="C50" s="57">
        <v>1011</v>
      </c>
      <c r="D50" s="31">
        <v>1</v>
      </c>
      <c r="E50" s="60" t="s">
        <v>81</v>
      </c>
      <c r="F50" s="58" t="s">
        <v>126</v>
      </c>
      <c r="G50" s="31" t="s">
        <v>42</v>
      </c>
      <c r="H50" s="31" t="s">
        <v>41</v>
      </c>
      <c r="I50" s="59" t="s">
        <v>41</v>
      </c>
      <c r="J50" s="67" t="s">
        <v>124</v>
      </c>
      <c r="K50" s="68" t="s">
        <v>125</v>
      </c>
      <c r="L50" s="68" t="s">
        <v>152</v>
      </c>
      <c r="M50" s="68" t="s">
        <v>152</v>
      </c>
      <c r="N50" s="173"/>
    </row>
    <row r="51" spans="1:14" ht="22.5" customHeight="1" x14ac:dyDescent="0.25">
      <c r="A51" s="36">
        <v>46</v>
      </c>
      <c r="B51" s="57">
        <v>186</v>
      </c>
      <c r="C51" s="57">
        <v>1011</v>
      </c>
      <c r="D51" s="31">
        <v>1</v>
      </c>
      <c r="E51" s="60" t="s">
        <v>82</v>
      </c>
      <c r="F51" s="58" t="s">
        <v>126</v>
      </c>
      <c r="G51" s="31" t="s">
        <v>42</v>
      </c>
      <c r="H51" s="31" t="s">
        <v>41</v>
      </c>
      <c r="I51" s="59" t="s">
        <v>41</v>
      </c>
      <c r="J51" s="67" t="s">
        <v>124</v>
      </c>
      <c r="K51" s="68" t="s">
        <v>125</v>
      </c>
      <c r="L51" s="68" t="s">
        <v>152</v>
      </c>
      <c r="M51" s="68" t="s">
        <v>152</v>
      </c>
      <c r="N51" s="173"/>
    </row>
    <row r="52" spans="1:14" ht="22.5" customHeight="1" x14ac:dyDescent="0.25">
      <c r="A52" s="36">
        <v>47</v>
      </c>
      <c r="B52" s="57">
        <v>186</v>
      </c>
      <c r="C52" s="57">
        <v>1011</v>
      </c>
      <c r="D52" s="31">
        <v>1</v>
      </c>
      <c r="E52" s="60" t="s">
        <v>83</v>
      </c>
      <c r="F52" s="58" t="s">
        <v>126</v>
      </c>
      <c r="G52" s="31" t="s">
        <v>42</v>
      </c>
      <c r="H52" s="31" t="s">
        <v>41</v>
      </c>
      <c r="I52" s="59" t="s">
        <v>41</v>
      </c>
      <c r="J52" s="67" t="s">
        <v>124</v>
      </c>
      <c r="K52" s="68" t="s">
        <v>125</v>
      </c>
      <c r="L52" s="68" t="s">
        <v>152</v>
      </c>
      <c r="M52" s="68" t="s">
        <v>152</v>
      </c>
      <c r="N52" s="173"/>
    </row>
    <row r="53" spans="1:14" ht="22.5" customHeight="1" x14ac:dyDescent="0.25">
      <c r="A53" s="36">
        <v>48</v>
      </c>
      <c r="B53" s="57">
        <v>186</v>
      </c>
      <c r="C53" s="57">
        <v>1011</v>
      </c>
      <c r="D53" s="31">
        <v>1</v>
      </c>
      <c r="E53" s="60" t="s">
        <v>84</v>
      </c>
      <c r="F53" s="58" t="s">
        <v>126</v>
      </c>
      <c r="G53" s="31" t="s">
        <v>42</v>
      </c>
      <c r="H53" s="31" t="s">
        <v>41</v>
      </c>
      <c r="I53" s="59" t="s">
        <v>41</v>
      </c>
      <c r="J53" s="67" t="s">
        <v>124</v>
      </c>
      <c r="K53" s="68" t="s">
        <v>125</v>
      </c>
      <c r="L53" s="68" t="s">
        <v>152</v>
      </c>
      <c r="M53" s="68" t="s">
        <v>152</v>
      </c>
      <c r="N53" s="173"/>
    </row>
    <row r="54" spans="1:14" ht="22.5" customHeight="1" x14ac:dyDescent="0.25">
      <c r="A54" s="36">
        <v>49</v>
      </c>
      <c r="B54" s="57">
        <v>186</v>
      </c>
      <c r="C54" s="57">
        <v>1011</v>
      </c>
      <c r="D54" s="31">
        <v>1</v>
      </c>
      <c r="E54" s="60" t="s">
        <v>85</v>
      </c>
      <c r="F54" s="58" t="s">
        <v>126</v>
      </c>
      <c r="G54" s="31" t="s">
        <v>42</v>
      </c>
      <c r="H54" s="31" t="s">
        <v>41</v>
      </c>
      <c r="I54" s="59" t="s">
        <v>41</v>
      </c>
      <c r="J54" s="67" t="s">
        <v>124</v>
      </c>
      <c r="K54" s="68" t="s">
        <v>125</v>
      </c>
      <c r="L54" s="68" t="s">
        <v>152</v>
      </c>
      <c r="M54" s="68" t="s">
        <v>152</v>
      </c>
      <c r="N54" s="173"/>
    </row>
    <row r="55" spans="1:14" ht="22.5" customHeight="1" x14ac:dyDescent="0.25">
      <c r="A55" s="36">
        <v>50</v>
      </c>
      <c r="B55" s="57">
        <v>186</v>
      </c>
      <c r="C55" s="57">
        <v>1011</v>
      </c>
      <c r="D55" s="31">
        <v>1</v>
      </c>
      <c r="E55" s="60" t="s">
        <v>86</v>
      </c>
      <c r="F55" s="58" t="s">
        <v>126</v>
      </c>
      <c r="G55" s="31" t="s">
        <v>42</v>
      </c>
      <c r="H55" s="31" t="s">
        <v>41</v>
      </c>
      <c r="I55" s="59" t="s">
        <v>41</v>
      </c>
      <c r="J55" s="67" t="s">
        <v>124</v>
      </c>
      <c r="K55" s="68" t="s">
        <v>125</v>
      </c>
      <c r="L55" s="68" t="s">
        <v>152</v>
      </c>
      <c r="M55" s="68" t="s">
        <v>152</v>
      </c>
      <c r="N55" s="173"/>
    </row>
    <row r="56" spans="1:14" ht="22.5" customHeight="1" x14ac:dyDescent="0.25">
      <c r="A56" s="36">
        <v>51</v>
      </c>
      <c r="B56" s="57">
        <v>186</v>
      </c>
      <c r="C56" s="57">
        <v>1011</v>
      </c>
      <c r="D56" s="31">
        <v>1</v>
      </c>
      <c r="E56" s="60" t="s">
        <v>87</v>
      </c>
      <c r="F56" s="58" t="s">
        <v>126</v>
      </c>
      <c r="G56" s="31" t="s">
        <v>42</v>
      </c>
      <c r="H56" s="31" t="s">
        <v>41</v>
      </c>
      <c r="I56" s="59" t="s">
        <v>41</v>
      </c>
      <c r="J56" s="67" t="s">
        <v>124</v>
      </c>
      <c r="K56" s="68" t="s">
        <v>125</v>
      </c>
      <c r="L56" s="68" t="s">
        <v>152</v>
      </c>
      <c r="M56" s="68" t="s">
        <v>152</v>
      </c>
      <c r="N56" s="173"/>
    </row>
    <row r="57" spans="1:14" ht="22.5" customHeight="1" x14ac:dyDescent="0.25">
      <c r="A57" s="36">
        <v>52</v>
      </c>
      <c r="B57" s="57">
        <v>186</v>
      </c>
      <c r="C57" s="57">
        <v>1011</v>
      </c>
      <c r="D57" s="31">
        <v>1</v>
      </c>
      <c r="E57" s="60" t="s">
        <v>87</v>
      </c>
      <c r="F57" s="58" t="s">
        <v>126</v>
      </c>
      <c r="G57" s="31" t="s">
        <v>42</v>
      </c>
      <c r="H57" s="31" t="s">
        <v>41</v>
      </c>
      <c r="I57" s="59" t="s">
        <v>41</v>
      </c>
      <c r="J57" s="67" t="s">
        <v>124</v>
      </c>
      <c r="K57" s="68" t="s">
        <v>125</v>
      </c>
      <c r="L57" s="68" t="s">
        <v>152</v>
      </c>
      <c r="M57" s="68" t="s">
        <v>152</v>
      </c>
      <c r="N57" s="173"/>
    </row>
    <row r="58" spans="1:14" ht="22.5" customHeight="1" x14ac:dyDescent="0.25">
      <c r="A58" s="36">
        <v>53</v>
      </c>
      <c r="B58" s="57">
        <v>186</v>
      </c>
      <c r="C58" s="57">
        <v>1011</v>
      </c>
      <c r="D58" s="31">
        <v>1</v>
      </c>
      <c r="E58" s="60" t="s">
        <v>83</v>
      </c>
      <c r="F58" s="58" t="s">
        <v>126</v>
      </c>
      <c r="G58" s="31" t="s">
        <v>42</v>
      </c>
      <c r="H58" s="31" t="s">
        <v>41</v>
      </c>
      <c r="I58" s="59" t="s">
        <v>41</v>
      </c>
      <c r="J58" s="67" t="s">
        <v>124</v>
      </c>
      <c r="K58" s="68" t="s">
        <v>125</v>
      </c>
      <c r="L58" s="68" t="s">
        <v>152</v>
      </c>
      <c r="M58" s="68" t="s">
        <v>152</v>
      </c>
      <c r="N58" s="173"/>
    </row>
    <row r="59" spans="1:14" ht="21" customHeight="1" x14ac:dyDescent="0.25">
      <c r="A59" s="36">
        <v>54</v>
      </c>
      <c r="B59" s="57">
        <v>186</v>
      </c>
      <c r="C59" s="57">
        <v>1011</v>
      </c>
      <c r="D59" s="31">
        <v>1</v>
      </c>
      <c r="E59" s="60" t="s">
        <v>88</v>
      </c>
      <c r="F59" s="58" t="s">
        <v>126</v>
      </c>
      <c r="G59" s="31" t="s">
        <v>42</v>
      </c>
      <c r="H59" s="31" t="s">
        <v>41</v>
      </c>
      <c r="I59" s="59" t="s">
        <v>41</v>
      </c>
      <c r="J59" s="67" t="s">
        <v>124</v>
      </c>
      <c r="K59" s="68" t="s">
        <v>125</v>
      </c>
      <c r="L59" s="68" t="s">
        <v>152</v>
      </c>
      <c r="M59" s="68" t="s">
        <v>152</v>
      </c>
      <c r="N59" s="173"/>
    </row>
    <row r="60" spans="1:14" ht="21" customHeight="1" x14ac:dyDescent="0.25">
      <c r="A60" s="36">
        <v>55</v>
      </c>
      <c r="B60" s="57">
        <v>186</v>
      </c>
      <c r="C60" s="57">
        <v>1011</v>
      </c>
      <c r="D60" s="31">
        <v>1</v>
      </c>
      <c r="E60" s="60" t="s">
        <v>50</v>
      </c>
      <c r="F60" s="58" t="s">
        <v>126</v>
      </c>
      <c r="G60" s="31" t="s">
        <v>42</v>
      </c>
      <c r="H60" s="31" t="s">
        <v>41</v>
      </c>
      <c r="I60" s="59" t="s">
        <v>41</v>
      </c>
      <c r="J60" s="67" t="s">
        <v>124</v>
      </c>
      <c r="K60" s="68" t="s">
        <v>125</v>
      </c>
      <c r="L60" s="68" t="s">
        <v>152</v>
      </c>
      <c r="M60" s="68" t="s">
        <v>152</v>
      </c>
      <c r="N60" s="173"/>
    </row>
    <row r="61" spans="1:14" ht="21" customHeight="1" x14ac:dyDescent="0.25">
      <c r="A61" s="36">
        <v>56</v>
      </c>
      <c r="B61" s="57">
        <v>186</v>
      </c>
      <c r="C61" s="57">
        <v>1011</v>
      </c>
      <c r="D61" s="31">
        <v>1</v>
      </c>
      <c r="E61" s="60" t="s">
        <v>89</v>
      </c>
      <c r="F61" s="58" t="s">
        <v>126</v>
      </c>
      <c r="G61" s="31" t="s">
        <v>42</v>
      </c>
      <c r="H61" s="31" t="s">
        <v>41</v>
      </c>
      <c r="I61" s="59" t="s">
        <v>41</v>
      </c>
      <c r="J61" s="67" t="s">
        <v>124</v>
      </c>
      <c r="K61" s="68" t="s">
        <v>125</v>
      </c>
      <c r="L61" s="68" t="s">
        <v>152</v>
      </c>
      <c r="M61" s="68" t="s">
        <v>152</v>
      </c>
      <c r="N61" s="173"/>
    </row>
    <row r="62" spans="1:14" ht="21" customHeight="1" x14ac:dyDescent="0.25">
      <c r="A62" s="36">
        <v>57</v>
      </c>
      <c r="B62" s="57">
        <v>186</v>
      </c>
      <c r="C62" s="57">
        <v>1011</v>
      </c>
      <c r="D62" s="31">
        <v>1</v>
      </c>
      <c r="E62" s="60" t="s">
        <v>90</v>
      </c>
      <c r="F62" s="58" t="s">
        <v>126</v>
      </c>
      <c r="G62" s="31" t="s">
        <v>42</v>
      </c>
      <c r="H62" s="31" t="s">
        <v>41</v>
      </c>
      <c r="I62" s="59" t="s">
        <v>41</v>
      </c>
      <c r="J62" s="67" t="s">
        <v>124</v>
      </c>
      <c r="K62" s="68" t="s">
        <v>125</v>
      </c>
      <c r="L62" s="68" t="s">
        <v>152</v>
      </c>
      <c r="M62" s="68" t="s">
        <v>152</v>
      </c>
      <c r="N62" s="173"/>
    </row>
    <row r="63" spans="1:14" ht="25.5" customHeight="1" x14ac:dyDescent="0.25">
      <c r="A63" s="36">
        <v>58</v>
      </c>
      <c r="B63" s="57">
        <v>186</v>
      </c>
      <c r="C63" s="57">
        <v>1011</v>
      </c>
      <c r="D63" s="31">
        <v>1</v>
      </c>
      <c r="E63" s="60" t="s">
        <v>91</v>
      </c>
      <c r="F63" s="58" t="s">
        <v>126</v>
      </c>
      <c r="G63" s="31" t="s">
        <v>42</v>
      </c>
      <c r="H63" s="31" t="s">
        <v>41</v>
      </c>
      <c r="I63" s="59" t="s">
        <v>41</v>
      </c>
      <c r="J63" s="67" t="s">
        <v>124</v>
      </c>
      <c r="K63" s="68" t="s">
        <v>125</v>
      </c>
      <c r="L63" s="68" t="s">
        <v>152</v>
      </c>
      <c r="M63" s="68" t="s">
        <v>152</v>
      </c>
      <c r="N63" s="173"/>
    </row>
    <row r="64" spans="1:14" ht="21" customHeight="1" x14ac:dyDescent="0.25">
      <c r="A64" s="36">
        <v>59</v>
      </c>
      <c r="B64" s="57">
        <v>186</v>
      </c>
      <c r="C64" s="57">
        <v>1011</v>
      </c>
      <c r="D64" s="31">
        <v>1</v>
      </c>
      <c r="E64" s="60" t="s">
        <v>52</v>
      </c>
      <c r="F64" s="58" t="s">
        <v>126</v>
      </c>
      <c r="G64" s="31" t="s">
        <v>42</v>
      </c>
      <c r="H64" s="31" t="s">
        <v>41</v>
      </c>
      <c r="I64" s="59" t="s">
        <v>41</v>
      </c>
      <c r="J64" s="67" t="s">
        <v>124</v>
      </c>
      <c r="K64" s="68" t="s">
        <v>125</v>
      </c>
      <c r="L64" s="68" t="s">
        <v>152</v>
      </c>
      <c r="M64" s="68" t="s">
        <v>152</v>
      </c>
      <c r="N64" s="173"/>
    </row>
    <row r="65" spans="1:14" ht="21" customHeight="1" x14ac:dyDescent="0.25">
      <c r="A65" s="36">
        <v>60</v>
      </c>
      <c r="B65" s="57">
        <v>186</v>
      </c>
      <c r="C65" s="57">
        <v>1011</v>
      </c>
      <c r="D65" s="31">
        <v>1</v>
      </c>
      <c r="E65" s="60" t="s">
        <v>92</v>
      </c>
      <c r="F65" s="58" t="s">
        <v>126</v>
      </c>
      <c r="G65" s="31" t="s">
        <v>42</v>
      </c>
      <c r="H65" s="31" t="s">
        <v>41</v>
      </c>
      <c r="I65" s="59" t="s">
        <v>41</v>
      </c>
      <c r="J65" s="67" t="s">
        <v>124</v>
      </c>
      <c r="K65" s="68" t="s">
        <v>125</v>
      </c>
      <c r="L65" s="68" t="s">
        <v>152</v>
      </c>
      <c r="M65" s="68" t="s">
        <v>152</v>
      </c>
      <c r="N65" s="173"/>
    </row>
    <row r="66" spans="1:14" ht="21" customHeight="1" x14ac:dyDescent="0.25">
      <c r="A66" s="36">
        <v>61</v>
      </c>
      <c r="B66" s="57">
        <v>186</v>
      </c>
      <c r="C66" s="57">
        <v>1011</v>
      </c>
      <c r="D66" s="31">
        <v>1</v>
      </c>
      <c r="E66" s="60" t="s">
        <v>93</v>
      </c>
      <c r="F66" s="58" t="s">
        <v>126</v>
      </c>
      <c r="G66" s="31" t="s">
        <v>42</v>
      </c>
      <c r="H66" s="31" t="s">
        <v>41</v>
      </c>
      <c r="I66" s="59" t="s">
        <v>41</v>
      </c>
      <c r="J66" s="67" t="s">
        <v>124</v>
      </c>
      <c r="K66" s="68" t="s">
        <v>125</v>
      </c>
      <c r="L66" s="68" t="s">
        <v>152</v>
      </c>
      <c r="M66" s="68" t="s">
        <v>152</v>
      </c>
      <c r="N66" s="66"/>
    </row>
    <row r="67" spans="1:14" ht="21" customHeight="1" x14ac:dyDescent="0.25">
      <c r="A67" s="36">
        <v>62</v>
      </c>
      <c r="B67" s="57">
        <v>186</v>
      </c>
      <c r="C67" s="57">
        <v>1011</v>
      </c>
      <c r="D67" s="31">
        <v>1</v>
      </c>
      <c r="E67" s="60" t="s">
        <v>87</v>
      </c>
      <c r="F67" s="58" t="s">
        <v>126</v>
      </c>
      <c r="G67" s="31" t="s">
        <v>42</v>
      </c>
      <c r="H67" s="31" t="s">
        <v>41</v>
      </c>
      <c r="I67" s="59" t="s">
        <v>41</v>
      </c>
      <c r="J67" s="67" t="s">
        <v>124</v>
      </c>
      <c r="K67" s="68" t="s">
        <v>125</v>
      </c>
      <c r="L67" s="68" t="s">
        <v>152</v>
      </c>
      <c r="M67" s="68" t="s">
        <v>152</v>
      </c>
      <c r="N67" s="66"/>
    </row>
    <row r="68" spans="1:14" ht="21" customHeight="1" x14ac:dyDescent="0.25">
      <c r="A68" s="36">
        <v>63</v>
      </c>
      <c r="B68" s="57">
        <v>186</v>
      </c>
      <c r="C68" s="57">
        <v>1011</v>
      </c>
      <c r="D68" s="31">
        <v>1</v>
      </c>
      <c r="E68" s="60" t="s">
        <v>87</v>
      </c>
      <c r="F68" s="58" t="s">
        <v>126</v>
      </c>
      <c r="G68" s="31" t="s">
        <v>42</v>
      </c>
      <c r="H68" s="31" t="s">
        <v>41</v>
      </c>
      <c r="I68" s="59" t="s">
        <v>41</v>
      </c>
      <c r="J68" s="67" t="s">
        <v>124</v>
      </c>
      <c r="K68" s="68" t="s">
        <v>125</v>
      </c>
      <c r="L68" s="68" t="s">
        <v>152</v>
      </c>
      <c r="M68" s="68" t="s">
        <v>152</v>
      </c>
      <c r="N68" s="66"/>
    </row>
    <row r="69" spans="1:14" ht="21" customHeight="1" x14ac:dyDescent="0.25">
      <c r="A69" s="36">
        <v>64</v>
      </c>
      <c r="B69" s="57">
        <v>186</v>
      </c>
      <c r="C69" s="57">
        <v>1011</v>
      </c>
      <c r="D69" s="31">
        <v>1</v>
      </c>
      <c r="E69" s="60" t="s">
        <v>94</v>
      </c>
      <c r="F69" s="58" t="s">
        <v>126</v>
      </c>
      <c r="G69" s="31" t="s">
        <v>42</v>
      </c>
      <c r="H69" s="31" t="s">
        <v>41</v>
      </c>
      <c r="I69" s="59" t="s">
        <v>41</v>
      </c>
      <c r="J69" s="67" t="s">
        <v>124</v>
      </c>
      <c r="K69" s="68" t="s">
        <v>125</v>
      </c>
      <c r="L69" s="68" t="s">
        <v>152</v>
      </c>
      <c r="M69" s="68" t="s">
        <v>152</v>
      </c>
      <c r="N69" s="66"/>
    </row>
    <row r="70" spans="1:14" ht="21" customHeight="1" x14ac:dyDescent="0.25">
      <c r="A70" s="36">
        <v>65</v>
      </c>
      <c r="B70" s="57">
        <v>186</v>
      </c>
      <c r="C70" s="57">
        <v>1011</v>
      </c>
      <c r="D70" s="31">
        <v>1</v>
      </c>
      <c r="E70" s="60" t="s">
        <v>95</v>
      </c>
      <c r="F70" s="58" t="s">
        <v>126</v>
      </c>
      <c r="G70" s="31" t="s">
        <v>42</v>
      </c>
      <c r="H70" s="31" t="s">
        <v>41</v>
      </c>
      <c r="I70" s="59" t="s">
        <v>41</v>
      </c>
      <c r="J70" s="67" t="s">
        <v>124</v>
      </c>
      <c r="K70" s="68" t="s">
        <v>125</v>
      </c>
      <c r="L70" s="68" t="s">
        <v>152</v>
      </c>
      <c r="M70" s="68" t="s">
        <v>152</v>
      </c>
      <c r="N70" s="66"/>
    </row>
    <row r="71" spans="1:14" ht="21" customHeight="1" x14ac:dyDescent="0.25">
      <c r="A71" s="36">
        <v>66</v>
      </c>
      <c r="B71" s="57">
        <v>186</v>
      </c>
      <c r="C71" s="57">
        <v>1011</v>
      </c>
      <c r="D71" s="31">
        <v>1</v>
      </c>
      <c r="E71" s="60" t="s">
        <v>96</v>
      </c>
      <c r="F71" s="58" t="s">
        <v>126</v>
      </c>
      <c r="G71" s="31" t="s">
        <v>42</v>
      </c>
      <c r="H71" s="31" t="s">
        <v>41</v>
      </c>
      <c r="I71" s="59" t="s">
        <v>41</v>
      </c>
      <c r="J71" s="67" t="s">
        <v>124</v>
      </c>
      <c r="K71" s="68" t="s">
        <v>125</v>
      </c>
      <c r="L71" s="68" t="s">
        <v>152</v>
      </c>
      <c r="M71" s="68" t="s">
        <v>152</v>
      </c>
      <c r="N71" s="66"/>
    </row>
    <row r="72" spans="1:14" ht="21" customHeight="1" x14ac:dyDescent="0.25">
      <c r="A72" s="36">
        <v>67</v>
      </c>
      <c r="B72" s="57">
        <v>186</v>
      </c>
      <c r="C72" s="57">
        <v>1011</v>
      </c>
      <c r="D72" s="31">
        <v>1</v>
      </c>
      <c r="E72" s="60" t="s">
        <v>97</v>
      </c>
      <c r="F72" s="58" t="s">
        <v>126</v>
      </c>
      <c r="G72" s="31" t="s">
        <v>42</v>
      </c>
      <c r="H72" s="31" t="s">
        <v>41</v>
      </c>
      <c r="I72" s="59" t="s">
        <v>41</v>
      </c>
      <c r="J72" s="67" t="s">
        <v>124</v>
      </c>
      <c r="K72" s="68" t="s">
        <v>125</v>
      </c>
      <c r="L72" s="68" t="s">
        <v>152</v>
      </c>
      <c r="M72" s="68" t="s">
        <v>152</v>
      </c>
      <c r="N72" s="66"/>
    </row>
    <row r="73" spans="1:14" ht="21" customHeight="1" x14ac:dyDescent="0.25">
      <c r="A73" s="36">
        <v>68</v>
      </c>
      <c r="B73" s="57">
        <v>186</v>
      </c>
      <c r="C73" s="57">
        <v>1011</v>
      </c>
      <c r="D73" s="31">
        <v>1</v>
      </c>
      <c r="E73" s="60" t="s">
        <v>98</v>
      </c>
      <c r="F73" s="58" t="s">
        <v>126</v>
      </c>
      <c r="G73" s="31" t="s">
        <v>42</v>
      </c>
      <c r="H73" s="31" t="s">
        <v>41</v>
      </c>
      <c r="I73" s="59" t="s">
        <v>41</v>
      </c>
      <c r="J73" s="67" t="s">
        <v>124</v>
      </c>
      <c r="K73" s="68" t="s">
        <v>125</v>
      </c>
      <c r="L73" s="68" t="s">
        <v>152</v>
      </c>
      <c r="M73" s="68" t="s">
        <v>152</v>
      </c>
      <c r="N73" s="66"/>
    </row>
    <row r="74" spans="1:14" ht="21" customHeight="1" x14ac:dyDescent="0.25">
      <c r="A74" s="36">
        <v>69</v>
      </c>
      <c r="B74" s="57">
        <v>186</v>
      </c>
      <c r="C74" s="57">
        <v>1011</v>
      </c>
      <c r="D74" s="31">
        <v>1</v>
      </c>
      <c r="E74" s="60" t="s">
        <v>99</v>
      </c>
      <c r="F74" s="58" t="s">
        <v>126</v>
      </c>
      <c r="G74" s="31" t="s">
        <v>42</v>
      </c>
      <c r="H74" s="31" t="s">
        <v>41</v>
      </c>
      <c r="I74" s="59" t="s">
        <v>41</v>
      </c>
      <c r="J74" s="67" t="s">
        <v>124</v>
      </c>
      <c r="K74" s="68" t="s">
        <v>125</v>
      </c>
      <c r="L74" s="68" t="s">
        <v>152</v>
      </c>
      <c r="M74" s="68" t="s">
        <v>152</v>
      </c>
      <c r="N74" s="66"/>
    </row>
    <row r="75" spans="1:14" ht="21" customHeight="1" x14ac:dyDescent="0.25">
      <c r="A75" s="36">
        <v>70</v>
      </c>
      <c r="B75" s="57">
        <v>186</v>
      </c>
      <c r="C75" s="57">
        <v>1011</v>
      </c>
      <c r="D75" s="31">
        <v>1</v>
      </c>
      <c r="E75" s="60" t="s">
        <v>100</v>
      </c>
      <c r="F75" s="58" t="s">
        <v>126</v>
      </c>
      <c r="G75" s="31" t="s">
        <v>42</v>
      </c>
      <c r="H75" s="31" t="s">
        <v>41</v>
      </c>
      <c r="I75" s="59" t="s">
        <v>41</v>
      </c>
      <c r="J75" s="67" t="s">
        <v>124</v>
      </c>
      <c r="K75" s="68" t="s">
        <v>125</v>
      </c>
      <c r="L75" s="68" t="s">
        <v>152</v>
      </c>
      <c r="M75" s="68" t="s">
        <v>152</v>
      </c>
      <c r="N75" s="66"/>
    </row>
    <row r="76" spans="1:14" ht="21" customHeight="1" x14ac:dyDescent="0.25">
      <c r="A76" s="36">
        <v>71</v>
      </c>
      <c r="B76" s="57">
        <v>186</v>
      </c>
      <c r="C76" s="57">
        <v>1011</v>
      </c>
      <c r="D76" s="31">
        <v>1</v>
      </c>
      <c r="E76" s="60" t="s">
        <v>101</v>
      </c>
      <c r="F76" s="58" t="s">
        <v>126</v>
      </c>
      <c r="G76" s="31" t="s">
        <v>42</v>
      </c>
      <c r="H76" s="31" t="s">
        <v>41</v>
      </c>
      <c r="I76" s="59" t="s">
        <v>41</v>
      </c>
      <c r="J76" s="67" t="s">
        <v>124</v>
      </c>
      <c r="K76" s="68" t="s">
        <v>125</v>
      </c>
      <c r="L76" s="68" t="s">
        <v>152</v>
      </c>
      <c r="M76" s="68" t="s">
        <v>152</v>
      </c>
      <c r="N76" s="66"/>
    </row>
    <row r="77" spans="1:14" ht="21" customHeight="1" x14ac:dyDescent="0.25">
      <c r="A77" s="36">
        <v>72</v>
      </c>
      <c r="B77" s="57">
        <v>186</v>
      </c>
      <c r="C77" s="57">
        <v>1011</v>
      </c>
      <c r="D77" s="31">
        <v>1</v>
      </c>
      <c r="E77" s="60" t="s">
        <v>98</v>
      </c>
      <c r="F77" s="58" t="s">
        <v>126</v>
      </c>
      <c r="G77" s="31" t="s">
        <v>42</v>
      </c>
      <c r="H77" s="31" t="s">
        <v>41</v>
      </c>
      <c r="I77" s="59" t="s">
        <v>41</v>
      </c>
      <c r="J77" s="67" t="s">
        <v>124</v>
      </c>
      <c r="K77" s="68" t="s">
        <v>125</v>
      </c>
      <c r="L77" s="68" t="s">
        <v>152</v>
      </c>
      <c r="M77" s="68" t="s">
        <v>152</v>
      </c>
      <c r="N77" s="66"/>
    </row>
    <row r="78" spans="1:14" ht="21" customHeight="1" x14ac:dyDescent="0.25">
      <c r="A78" s="36">
        <v>73</v>
      </c>
      <c r="B78" s="57">
        <v>186</v>
      </c>
      <c r="C78" s="57">
        <v>1011</v>
      </c>
      <c r="D78" s="31">
        <v>1</v>
      </c>
      <c r="E78" s="60" t="s">
        <v>102</v>
      </c>
      <c r="F78" s="58" t="s">
        <v>126</v>
      </c>
      <c r="G78" s="31" t="s">
        <v>42</v>
      </c>
      <c r="H78" s="31" t="s">
        <v>41</v>
      </c>
      <c r="I78" s="59" t="s">
        <v>41</v>
      </c>
      <c r="J78" s="67" t="s">
        <v>124</v>
      </c>
      <c r="K78" s="68" t="s">
        <v>125</v>
      </c>
      <c r="L78" s="68" t="s">
        <v>152</v>
      </c>
      <c r="M78" s="68" t="s">
        <v>152</v>
      </c>
      <c r="N78" s="66"/>
    </row>
    <row r="79" spans="1:14" ht="21" customHeight="1" x14ac:dyDescent="0.25">
      <c r="A79" s="36">
        <v>74</v>
      </c>
      <c r="B79" s="57">
        <v>186</v>
      </c>
      <c r="C79" s="57">
        <v>1011</v>
      </c>
      <c r="D79" s="31">
        <v>1</v>
      </c>
      <c r="E79" s="60" t="s">
        <v>103</v>
      </c>
      <c r="F79" s="58" t="s">
        <v>126</v>
      </c>
      <c r="G79" s="31" t="s">
        <v>42</v>
      </c>
      <c r="H79" s="31" t="s">
        <v>41</v>
      </c>
      <c r="I79" s="59" t="s">
        <v>41</v>
      </c>
      <c r="J79" s="67" t="s">
        <v>124</v>
      </c>
      <c r="K79" s="68" t="s">
        <v>125</v>
      </c>
      <c r="L79" s="68" t="s">
        <v>152</v>
      </c>
      <c r="M79" s="68" t="s">
        <v>152</v>
      </c>
      <c r="N79" s="66"/>
    </row>
    <row r="80" spans="1:14" ht="21" customHeight="1" x14ac:dyDescent="0.25">
      <c r="A80" s="36">
        <v>75</v>
      </c>
      <c r="B80" s="57">
        <v>186</v>
      </c>
      <c r="C80" s="57">
        <v>1011</v>
      </c>
      <c r="D80" s="31">
        <v>1</v>
      </c>
      <c r="E80" s="60" t="s">
        <v>104</v>
      </c>
      <c r="F80" s="58" t="s">
        <v>126</v>
      </c>
      <c r="G80" s="31" t="s">
        <v>42</v>
      </c>
      <c r="H80" s="31" t="s">
        <v>41</v>
      </c>
      <c r="I80" s="59" t="s">
        <v>41</v>
      </c>
      <c r="J80" s="67" t="s">
        <v>124</v>
      </c>
      <c r="K80" s="68" t="s">
        <v>125</v>
      </c>
      <c r="L80" s="68" t="s">
        <v>152</v>
      </c>
      <c r="M80" s="68" t="s">
        <v>152</v>
      </c>
      <c r="N80" s="66"/>
    </row>
    <row r="81" spans="1:14" ht="21" customHeight="1" x14ac:dyDescent="0.25">
      <c r="A81" s="36">
        <v>76</v>
      </c>
      <c r="B81" s="57">
        <v>186</v>
      </c>
      <c r="C81" s="57">
        <v>1011</v>
      </c>
      <c r="D81" s="31">
        <v>1</v>
      </c>
      <c r="E81" s="60" t="s">
        <v>105</v>
      </c>
      <c r="F81" s="58" t="s">
        <v>126</v>
      </c>
      <c r="G81" s="31" t="s">
        <v>42</v>
      </c>
      <c r="H81" s="31" t="s">
        <v>41</v>
      </c>
      <c r="I81" s="59" t="s">
        <v>41</v>
      </c>
      <c r="J81" s="67" t="s">
        <v>124</v>
      </c>
      <c r="K81" s="68" t="s">
        <v>125</v>
      </c>
      <c r="L81" s="68" t="s">
        <v>152</v>
      </c>
      <c r="M81" s="68" t="s">
        <v>152</v>
      </c>
      <c r="N81" s="66"/>
    </row>
    <row r="82" spans="1:14" ht="21" customHeight="1" x14ac:dyDescent="0.25">
      <c r="A82" s="36">
        <v>77</v>
      </c>
      <c r="B82" s="57">
        <v>186</v>
      </c>
      <c r="C82" s="57">
        <v>1011</v>
      </c>
      <c r="D82" s="31">
        <v>1</v>
      </c>
      <c r="E82" s="60" t="s">
        <v>106</v>
      </c>
      <c r="F82" s="58" t="s">
        <v>126</v>
      </c>
      <c r="G82" s="31" t="s">
        <v>42</v>
      </c>
      <c r="H82" s="31" t="s">
        <v>41</v>
      </c>
      <c r="I82" s="59" t="s">
        <v>41</v>
      </c>
      <c r="J82" s="67" t="s">
        <v>124</v>
      </c>
      <c r="K82" s="68" t="s">
        <v>125</v>
      </c>
      <c r="L82" s="68" t="s">
        <v>152</v>
      </c>
      <c r="M82" s="68" t="s">
        <v>152</v>
      </c>
      <c r="N82" s="66"/>
    </row>
    <row r="83" spans="1:14" ht="21" customHeight="1" x14ac:dyDescent="0.25">
      <c r="A83" s="36">
        <v>78</v>
      </c>
      <c r="B83" s="57">
        <v>186</v>
      </c>
      <c r="C83" s="57">
        <v>1011</v>
      </c>
      <c r="D83" s="31">
        <v>1</v>
      </c>
      <c r="E83" s="60" t="s">
        <v>107</v>
      </c>
      <c r="F83" s="58" t="s">
        <v>126</v>
      </c>
      <c r="G83" s="31" t="s">
        <v>42</v>
      </c>
      <c r="H83" s="31" t="s">
        <v>41</v>
      </c>
      <c r="I83" s="59" t="s">
        <v>41</v>
      </c>
      <c r="J83" s="67" t="s">
        <v>124</v>
      </c>
      <c r="K83" s="68" t="s">
        <v>125</v>
      </c>
      <c r="L83" s="68" t="s">
        <v>152</v>
      </c>
      <c r="M83" s="68" t="s">
        <v>152</v>
      </c>
      <c r="N83" s="66"/>
    </row>
    <row r="84" spans="1:14" ht="21" customHeight="1" x14ac:dyDescent="0.25">
      <c r="A84" s="36">
        <v>79</v>
      </c>
      <c r="B84" s="57">
        <v>186</v>
      </c>
      <c r="C84" s="57">
        <v>1011</v>
      </c>
      <c r="D84" s="31">
        <v>1</v>
      </c>
      <c r="E84" s="60" t="s">
        <v>108</v>
      </c>
      <c r="F84" s="58" t="s">
        <v>126</v>
      </c>
      <c r="G84" s="31" t="s">
        <v>42</v>
      </c>
      <c r="H84" s="31" t="s">
        <v>41</v>
      </c>
      <c r="I84" s="59" t="s">
        <v>41</v>
      </c>
      <c r="J84" s="67" t="s">
        <v>124</v>
      </c>
      <c r="K84" s="68" t="s">
        <v>125</v>
      </c>
      <c r="L84" s="68" t="s">
        <v>152</v>
      </c>
      <c r="M84" s="68" t="s">
        <v>152</v>
      </c>
      <c r="N84" s="66"/>
    </row>
    <row r="85" spans="1:14" ht="21" customHeight="1" x14ac:dyDescent="0.25">
      <c r="A85" s="36">
        <v>80</v>
      </c>
      <c r="B85" s="57">
        <v>186</v>
      </c>
      <c r="C85" s="57">
        <v>1011</v>
      </c>
      <c r="D85" s="31">
        <v>1</v>
      </c>
      <c r="E85" s="60" t="s">
        <v>108</v>
      </c>
      <c r="F85" s="58" t="s">
        <v>126</v>
      </c>
      <c r="G85" s="31" t="s">
        <v>42</v>
      </c>
      <c r="H85" s="31" t="s">
        <v>41</v>
      </c>
      <c r="I85" s="59" t="s">
        <v>41</v>
      </c>
      <c r="J85" s="67" t="s">
        <v>124</v>
      </c>
      <c r="K85" s="68" t="s">
        <v>125</v>
      </c>
      <c r="L85" s="68" t="s">
        <v>152</v>
      </c>
      <c r="M85" s="68" t="s">
        <v>152</v>
      </c>
      <c r="N85" s="66"/>
    </row>
    <row r="86" spans="1:14" ht="21" customHeight="1" x14ac:dyDescent="0.25">
      <c r="A86" s="36">
        <v>81</v>
      </c>
      <c r="B86" s="57">
        <v>186</v>
      </c>
      <c r="C86" s="57">
        <v>1011</v>
      </c>
      <c r="D86" s="31">
        <v>1</v>
      </c>
      <c r="E86" s="60" t="s">
        <v>108</v>
      </c>
      <c r="F86" s="58" t="s">
        <v>126</v>
      </c>
      <c r="G86" s="31" t="s">
        <v>42</v>
      </c>
      <c r="H86" s="31" t="s">
        <v>41</v>
      </c>
      <c r="I86" s="59" t="s">
        <v>41</v>
      </c>
      <c r="J86" s="67" t="s">
        <v>124</v>
      </c>
      <c r="K86" s="68" t="s">
        <v>125</v>
      </c>
      <c r="L86" s="68" t="s">
        <v>152</v>
      </c>
      <c r="M86" s="68" t="s">
        <v>152</v>
      </c>
      <c r="N86" s="66"/>
    </row>
    <row r="87" spans="1:14" ht="21" customHeight="1" x14ac:dyDescent="0.25">
      <c r="A87" s="36">
        <v>82</v>
      </c>
      <c r="B87" s="57">
        <v>186</v>
      </c>
      <c r="C87" s="57">
        <v>1011</v>
      </c>
      <c r="D87" s="31">
        <v>1</v>
      </c>
      <c r="E87" s="60" t="s">
        <v>109</v>
      </c>
      <c r="F87" s="58" t="s">
        <v>126</v>
      </c>
      <c r="G87" s="31" t="s">
        <v>42</v>
      </c>
      <c r="H87" s="31" t="s">
        <v>41</v>
      </c>
      <c r="I87" s="59" t="s">
        <v>41</v>
      </c>
      <c r="J87" s="67" t="s">
        <v>124</v>
      </c>
      <c r="K87" s="68" t="s">
        <v>125</v>
      </c>
      <c r="L87" s="68" t="s">
        <v>152</v>
      </c>
      <c r="M87" s="68" t="s">
        <v>152</v>
      </c>
      <c r="N87" s="66"/>
    </row>
    <row r="88" spans="1:14" ht="21" customHeight="1" x14ac:dyDescent="0.25">
      <c r="A88" s="36">
        <v>83</v>
      </c>
      <c r="B88" s="57">
        <v>186</v>
      </c>
      <c r="C88" s="57">
        <v>1011</v>
      </c>
      <c r="D88" s="31">
        <v>1</v>
      </c>
      <c r="E88" s="60" t="s">
        <v>110</v>
      </c>
      <c r="F88" s="58" t="s">
        <v>126</v>
      </c>
      <c r="G88" s="31" t="s">
        <v>42</v>
      </c>
      <c r="H88" s="31" t="s">
        <v>41</v>
      </c>
      <c r="I88" s="59" t="s">
        <v>41</v>
      </c>
      <c r="J88" s="67" t="s">
        <v>124</v>
      </c>
      <c r="K88" s="68" t="s">
        <v>125</v>
      </c>
      <c r="L88" s="68" t="s">
        <v>152</v>
      </c>
      <c r="M88" s="68" t="s">
        <v>152</v>
      </c>
      <c r="N88" s="66"/>
    </row>
    <row r="89" spans="1:14" ht="21" customHeight="1" x14ac:dyDescent="0.25">
      <c r="A89" s="36">
        <v>84</v>
      </c>
      <c r="B89" s="57">
        <v>186</v>
      </c>
      <c r="C89" s="57">
        <v>1011</v>
      </c>
      <c r="D89" s="31">
        <v>1</v>
      </c>
      <c r="E89" s="60" t="s">
        <v>111</v>
      </c>
      <c r="F89" s="58" t="s">
        <v>126</v>
      </c>
      <c r="G89" s="31" t="s">
        <v>42</v>
      </c>
      <c r="H89" s="31" t="s">
        <v>41</v>
      </c>
      <c r="I89" s="59" t="s">
        <v>41</v>
      </c>
      <c r="J89" s="67" t="s">
        <v>124</v>
      </c>
      <c r="K89" s="68" t="s">
        <v>125</v>
      </c>
      <c r="L89" s="68" t="s">
        <v>152</v>
      </c>
      <c r="M89" s="68" t="s">
        <v>152</v>
      </c>
      <c r="N89" s="66"/>
    </row>
    <row r="90" spans="1:14" ht="21" customHeight="1" x14ac:dyDescent="0.25">
      <c r="A90" s="36">
        <v>85</v>
      </c>
      <c r="B90" s="57">
        <v>186</v>
      </c>
      <c r="C90" s="57">
        <v>1011</v>
      </c>
      <c r="D90" s="31">
        <v>1</v>
      </c>
      <c r="E90" s="60" t="s">
        <v>112</v>
      </c>
      <c r="F90" s="58" t="s">
        <v>126</v>
      </c>
      <c r="G90" s="31" t="s">
        <v>42</v>
      </c>
      <c r="H90" s="31" t="s">
        <v>41</v>
      </c>
      <c r="I90" s="59" t="s">
        <v>41</v>
      </c>
      <c r="J90" s="67" t="s">
        <v>124</v>
      </c>
      <c r="K90" s="68" t="s">
        <v>125</v>
      </c>
      <c r="L90" s="68" t="s">
        <v>152</v>
      </c>
      <c r="M90" s="68" t="s">
        <v>152</v>
      </c>
      <c r="N90" s="66"/>
    </row>
    <row r="91" spans="1:14" ht="21" customHeight="1" x14ac:dyDescent="0.25">
      <c r="A91" s="36">
        <v>86</v>
      </c>
      <c r="B91" s="57">
        <v>186</v>
      </c>
      <c r="C91" s="57">
        <v>1011</v>
      </c>
      <c r="D91" s="31">
        <v>1</v>
      </c>
      <c r="E91" s="60" t="s">
        <v>113</v>
      </c>
      <c r="F91" s="58" t="s">
        <v>126</v>
      </c>
      <c r="G91" s="31" t="s">
        <v>42</v>
      </c>
      <c r="H91" s="31" t="s">
        <v>41</v>
      </c>
      <c r="I91" s="59" t="s">
        <v>41</v>
      </c>
      <c r="J91" s="67" t="s">
        <v>124</v>
      </c>
      <c r="K91" s="68" t="s">
        <v>125</v>
      </c>
      <c r="L91" s="68" t="s">
        <v>152</v>
      </c>
      <c r="M91" s="68" t="s">
        <v>152</v>
      </c>
      <c r="N91" s="66"/>
    </row>
    <row r="92" spans="1:14" ht="21" customHeight="1" x14ac:dyDescent="0.25">
      <c r="A92" s="36">
        <v>87</v>
      </c>
      <c r="B92" s="57">
        <v>186</v>
      </c>
      <c r="C92" s="57">
        <v>1011</v>
      </c>
      <c r="D92" s="31">
        <v>1</v>
      </c>
      <c r="E92" s="60" t="s">
        <v>114</v>
      </c>
      <c r="F92" s="58" t="s">
        <v>126</v>
      </c>
      <c r="G92" s="31" t="s">
        <v>42</v>
      </c>
      <c r="H92" s="31" t="s">
        <v>41</v>
      </c>
      <c r="I92" s="59" t="s">
        <v>41</v>
      </c>
      <c r="J92" s="67" t="s">
        <v>124</v>
      </c>
      <c r="K92" s="68" t="s">
        <v>125</v>
      </c>
      <c r="L92" s="68" t="s">
        <v>152</v>
      </c>
      <c r="M92" s="68" t="s">
        <v>152</v>
      </c>
      <c r="N92" s="66"/>
    </row>
    <row r="93" spans="1:14" ht="21" customHeight="1" x14ac:dyDescent="0.25">
      <c r="A93" s="36">
        <v>88</v>
      </c>
      <c r="B93" s="57">
        <v>186</v>
      </c>
      <c r="C93" s="57">
        <v>1011</v>
      </c>
      <c r="D93" s="31">
        <v>1</v>
      </c>
      <c r="E93" s="60" t="s">
        <v>115</v>
      </c>
      <c r="F93" s="58" t="s">
        <v>126</v>
      </c>
      <c r="G93" s="31" t="s">
        <v>42</v>
      </c>
      <c r="H93" s="31" t="s">
        <v>41</v>
      </c>
      <c r="I93" s="59" t="s">
        <v>41</v>
      </c>
      <c r="J93" s="67" t="s">
        <v>124</v>
      </c>
      <c r="K93" s="68" t="s">
        <v>125</v>
      </c>
      <c r="L93" s="68" t="s">
        <v>152</v>
      </c>
      <c r="M93" s="68" t="s">
        <v>152</v>
      </c>
      <c r="N93" s="66"/>
    </row>
    <row r="94" spans="1:14" ht="21" customHeight="1" x14ac:dyDescent="0.25">
      <c r="A94" s="36">
        <v>89</v>
      </c>
      <c r="B94" s="57">
        <v>186</v>
      </c>
      <c r="C94" s="57">
        <v>1011</v>
      </c>
      <c r="D94" s="31">
        <v>1</v>
      </c>
      <c r="E94" s="60" t="s">
        <v>116</v>
      </c>
      <c r="F94" s="58" t="s">
        <v>126</v>
      </c>
      <c r="G94" s="31" t="s">
        <v>42</v>
      </c>
      <c r="H94" s="31" t="s">
        <v>41</v>
      </c>
      <c r="I94" s="59" t="s">
        <v>41</v>
      </c>
      <c r="J94" s="67" t="s">
        <v>124</v>
      </c>
      <c r="K94" s="68" t="s">
        <v>125</v>
      </c>
      <c r="L94" s="68" t="s">
        <v>152</v>
      </c>
      <c r="M94" s="68" t="s">
        <v>152</v>
      </c>
      <c r="N94" s="66"/>
    </row>
    <row r="95" spans="1:14" ht="21" customHeight="1" x14ac:dyDescent="0.25">
      <c r="A95" s="36">
        <v>90</v>
      </c>
      <c r="B95" s="57">
        <v>186</v>
      </c>
      <c r="C95" s="57">
        <v>1011</v>
      </c>
      <c r="D95" s="31">
        <v>1</v>
      </c>
      <c r="E95" s="60" t="s">
        <v>117</v>
      </c>
      <c r="F95" s="58" t="s">
        <v>126</v>
      </c>
      <c r="G95" s="31" t="s">
        <v>42</v>
      </c>
      <c r="H95" s="31" t="s">
        <v>41</v>
      </c>
      <c r="I95" s="59" t="s">
        <v>41</v>
      </c>
      <c r="J95" s="67" t="s">
        <v>124</v>
      </c>
      <c r="K95" s="68" t="s">
        <v>125</v>
      </c>
      <c r="L95" s="68" t="s">
        <v>152</v>
      </c>
      <c r="M95" s="68" t="s">
        <v>152</v>
      </c>
      <c r="N95" s="66"/>
    </row>
    <row r="96" spans="1:14" ht="21" customHeight="1" x14ac:dyDescent="0.25">
      <c r="A96" s="36">
        <v>91</v>
      </c>
      <c r="B96" s="57">
        <v>186</v>
      </c>
      <c r="C96" s="57">
        <v>1011</v>
      </c>
      <c r="D96" s="31">
        <v>1</v>
      </c>
      <c r="E96" s="60" t="s">
        <v>118</v>
      </c>
      <c r="F96" s="58" t="s">
        <v>126</v>
      </c>
      <c r="G96" s="31" t="s">
        <v>42</v>
      </c>
      <c r="H96" s="31" t="s">
        <v>41</v>
      </c>
      <c r="I96" s="59" t="s">
        <v>41</v>
      </c>
      <c r="J96" s="67" t="s">
        <v>124</v>
      </c>
      <c r="K96" s="68" t="s">
        <v>125</v>
      </c>
      <c r="L96" s="68" t="s">
        <v>152</v>
      </c>
      <c r="M96" s="68" t="s">
        <v>152</v>
      </c>
      <c r="N96" s="66"/>
    </row>
    <row r="97" spans="1:14" ht="21" customHeight="1" x14ac:dyDescent="0.25">
      <c r="A97" s="36">
        <v>92</v>
      </c>
      <c r="B97" s="57">
        <v>186</v>
      </c>
      <c r="C97" s="57">
        <v>1011</v>
      </c>
      <c r="D97" s="31">
        <v>1</v>
      </c>
      <c r="E97" s="60" t="s">
        <v>118</v>
      </c>
      <c r="F97" s="58" t="s">
        <v>126</v>
      </c>
      <c r="G97" s="31" t="s">
        <v>42</v>
      </c>
      <c r="H97" s="31" t="s">
        <v>41</v>
      </c>
      <c r="I97" s="59" t="s">
        <v>41</v>
      </c>
      <c r="J97" s="67" t="s">
        <v>124</v>
      </c>
      <c r="K97" s="68" t="s">
        <v>125</v>
      </c>
      <c r="L97" s="68" t="s">
        <v>152</v>
      </c>
      <c r="M97" s="68" t="s">
        <v>152</v>
      </c>
      <c r="N97" s="66"/>
    </row>
    <row r="98" spans="1:14" ht="21" customHeight="1" x14ac:dyDescent="0.25">
      <c r="A98" s="36">
        <v>93</v>
      </c>
      <c r="B98" s="57">
        <v>186</v>
      </c>
      <c r="C98" s="57">
        <v>1011</v>
      </c>
      <c r="D98" s="31">
        <v>1</v>
      </c>
      <c r="E98" s="60" t="s">
        <v>87</v>
      </c>
      <c r="F98" s="58" t="s">
        <v>126</v>
      </c>
      <c r="G98" s="31" t="s">
        <v>42</v>
      </c>
      <c r="H98" s="31" t="s">
        <v>41</v>
      </c>
      <c r="I98" s="59" t="s">
        <v>41</v>
      </c>
      <c r="J98" s="67" t="s">
        <v>124</v>
      </c>
      <c r="K98" s="68" t="s">
        <v>125</v>
      </c>
      <c r="L98" s="68" t="s">
        <v>152</v>
      </c>
      <c r="M98" s="68" t="s">
        <v>152</v>
      </c>
      <c r="N98" s="66"/>
    </row>
    <row r="99" spans="1:14" ht="21" customHeight="1" x14ac:dyDescent="0.25">
      <c r="A99" s="36">
        <v>94</v>
      </c>
      <c r="B99" s="57">
        <v>186</v>
      </c>
      <c r="C99" s="57">
        <v>1011</v>
      </c>
      <c r="D99" s="31">
        <v>1</v>
      </c>
      <c r="E99" s="60" t="s">
        <v>119</v>
      </c>
      <c r="F99" s="58" t="s">
        <v>126</v>
      </c>
      <c r="G99" s="31" t="s">
        <v>42</v>
      </c>
      <c r="H99" s="31" t="s">
        <v>41</v>
      </c>
      <c r="I99" s="59" t="s">
        <v>41</v>
      </c>
      <c r="J99" s="67" t="s">
        <v>124</v>
      </c>
      <c r="K99" s="68" t="s">
        <v>125</v>
      </c>
      <c r="L99" s="68" t="s">
        <v>152</v>
      </c>
      <c r="M99" s="68" t="s">
        <v>152</v>
      </c>
      <c r="N99" s="66"/>
    </row>
    <row r="100" spans="1:14" ht="21" customHeight="1" x14ac:dyDescent="0.25">
      <c r="A100" s="36">
        <v>95</v>
      </c>
      <c r="B100" s="57">
        <v>186</v>
      </c>
      <c r="C100" s="57">
        <v>1011</v>
      </c>
      <c r="D100" s="31">
        <v>1</v>
      </c>
      <c r="E100" s="60" t="s">
        <v>120</v>
      </c>
      <c r="F100" s="58" t="s">
        <v>126</v>
      </c>
      <c r="G100" s="31" t="s">
        <v>42</v>
      </c>
      <c r="H100" s="31" t="s">
        <v>41</v>
      </c>
      <c r="I100" s="59" t="s">
        <v>41</v>
      </c>
      <c r="J100" s="67" t="s">
        <v>124</v>
      </c>
      <c r="K100" s="68" t="s">
        <v>125</v>
      </c>
      <c r="L100" s="68" t="s">
        <v>152</v>
      </c>
      <c r="M100" s="68" t="s">
        <v>152</v>
      </c>
      <c r="N100" s="66"/>
    </row>
    <row r="101" spans="1:14" ht="21" customHeight="1" x14ac:dyDescent="0.25">
      <c r="A101" s="36">
        <v>96</v>
      </c>
      <c r="B101" s="57">
        <v>186</v>
      </c>
      <c r="C101" s="57">
        <v>1011</v>
      </c>
      <c r="D101" s="31">
        <v>1</v>
      </c>
      <c r="E101" s="60" t="s">
        <v>121</v>
      </c>
      <c r="F101" s="58" t="s">
        <v>126</v>
      </c>
      <c r="G101" s="31" t="s">
        <v>42</v>
      </c>
      <c r="H101" s="31" t="s">
        <v>41</v>
      </c>
      <c r="I101" s="59" t="s">
        <v>41</v>
      </c>
      <c r="J101" s="67" t="s">
        <v>124</v>
      </c>
      <c r="K101" s="68" t="s">
        <v>125</v>
      </c>
      <c r="L101" s="68" t="s">
        <v>152</v>
      </c>
      <c r="M101" s="68" t="s">
        <v>152</v>
      </c>
      <c r="N101" s="66"/>
    </row>
    <row r="102" spans="1:14" ht="21" customHeight="1" x14ac:dyDescent="0.25">
      <c r="A102" s="36">
        <v>97</v>
      </c>
      <c r="B102" s="57">
        <v>186</v>
      </c>
      <c r="C102" s="57">
        <v>1011</v>
      </c>
      <c r="D102" s="31">
        <v>1</v>
      </c>
      <c r="E102" s="60" t="s">
        <v>122</v>
      </c>
      <c r="F102" s="58" t="s">
        <v>126</v>
      </c>
      <c r="G102" s="31" t="s">
        <v>42</v>
      </c>
      <c r="H102" s="31" t="s">
        <v>41</v>
      </c>
      <c r="I102" s="59" t="s">
        <v>41</v>
      </c>
      <c r="J102" s="67" t="s">
        <v>124</v>
      </c>
      <c r="K102" s="68" t="s">
        <v>125</v>
      </c>
      <c r="L102" s="68" t="s">
        <v>152</v>
      </c>
      <c r="M102" s="68" t="s">
        <v>152</v>
      </c>
      <c r="N102" s="66"/>
    </row>
    <row r="103" spans="1:14" ht="21" customHeight="1" thickBot="1" x14ac:dyDescent="0.3">
      <c r="A103" s="36">
        <v>98</v>
      </c>
      <c r="B103" s="57">
        <v>186</v>
      </c>
      <c r="C103" s="57">
        <v>1011</v>
      </c>
      <c r="D103" s="31">
        <v>1</v>
      </c>
      <c r="E103" s="60" t="s">
        <v>123</v>
      </c>
      <c r="F103" s="58" t="s">
        <v>126</v>
      </c>
      <c r="G103" s="31" t="s">
        <v>42</v>
      </c>
      <c r="H103" s="31" t="s">
        <v>41</v>
      </c>
      <c r="I103" s="59" t="s">
        <v>41</v>
      </c>
      <c r="J103" s="67" t="s">
        <v>124</v>
      </c>
      <c r="K103" s="68" t="s">
        <v>125</v>
      </c>
      <c r="L103" s="68" t="s">
        <v>152</v>
      </c>
      <c r="M103" s="68" t="s">
        <v>152</v>
      </c>
      <c r="N103" s="66"/>
    </row>
    <row r="104" spans="1:14" ht="12.75" customHeight="1" thickBot="1" x14ac:dyDescent="0.3">
      <c r="A104" s="184" t="s">
        <v>8</v>
      </c>
      <c r="B104" s="185"/>
      <c r="C104" s="185"/>
      <c r="D104" s="185"/>
      <c r="E104" s="185"/>
      <c r="F104" s="185"/>
      <c r="G104" s="186"/>
      <c r="H104" s="24"/>
      <c r="I104" s="25" t="s">
        <v>9</v>
      </c>
      <c r="J104" s="25" t="s">
        <v>9</v>
      </c>
      <c r="K104" s="25" t="s">
        <v>9</v>
      </c>
      <c r="L104" s="25" t="s">
        <v>9</v>
      </c>
      <c r="M104" s="25" t="s">
        <v>9</v>
      </c>
      <c r="N104" s="33" t="s">
        <v>9</v>
      </c>
    </row>
    <row r="105" spans="1:14" ht="12.75" customHeight="1" x14ac:dyDescent="0.25">
      <c r="F105" s="6"/>
      <c r="G105" s="16"/>
      <c r="H105" s="18"/>
      <c r="I105" s="7"/>
      <c r="J105" s="7"/>
      <c r="K105" s="19"/>
      <c r="L105" s="20"/>
      <c r="M105" s="8"/>
    </row>
    <row r="106" spans="1:14" ht="55.5" customHeight="1" x14ac:dyDescent="0.25">
      <c r="A106" s="119" t="s">
        <v>31</v>
      </c>
      <c r="B106" s="120"/>
      <c r="C106" s="120"/>
      <c r="D106" s="120"/>
      <c r="E106" s="120"/>
      <c r="F106" s="120"/>
      <c r="G106" s="120"/>
      <c r="H106" s="120"/>
      <c r="I106" s="120"/>
      <c r="J106" s="120"/>
      <c r="K106" s="120"/>
      <c r="L106" s="120"/>
      <c r="M106" s="121"/>
    </row>
    <row r="107" spans="1:14" ht="75.75" customHeight="1" x14ac:dyDescent="0.25">
      <c r="A107" s="119" t="s">
        <v>10</v>
      </c>
      <c r="B107" s="120"/>
      <c r="C107" s="120"/>
      <c r="D107" s="120"/>
      <c r="E107" s="120"/>
      <c r="F107" s="120"/>
      <c r="G107" s="120"/>
      <c r="H107" s="120"/>
      <c r="I107" s="120"/>
      <c r="J107" s="120"/>
      <c r="K107" s="120"/>
      <c r="L107" s="120"/>
      <c r="M107" s="121"/>
    </row>
    <row r="108" spans="1:14" ht="85.5" customHeight="1" x14ac:dyDescent="0.25">
      <c r="A108" s="119" t="s">
        <v>158</v>
      </c>
      <c r="B108" s="120"/>
      <c r="C108" s="120"/>
      <c r="D108" s="120"/>
      <c r="E108" s="120"/>
      <c r="F108" s="120"/>
      <c r="G108" s="120"/>
      <c r="H108" s="120"/>
      <c r="I108" s="120"/>
      <c r="J108" s="120"/>
      <c r="K108" s="120"/>
      <c r="L108" s="120"/>
      <c r="M108" s="121"/>
    </row>
    <row r="109" spans="1:14" ht="45.75" customHeight="1" x14ac:dyDescent="0.25">
      <c r="A109" s="181" t="s">
        <v>154</v>
      </c>
      <c r="B109" s="182"/>
      <c r="C109" s="182"/>
      <c r="D109" s="182"/>
      <c r="E109" s="182"/>
      <c r="F109" s="182"/>
      <c r="G109" s="182"/>
      <c r="H109" s="182"/>
      <c r="I109" s="182"/>
      <c r="J109" s="182"/>
      <c r="K109" s="182"/>
      <c r="L109" s="182"/>
      <c r="M109" s="183"/>
    </row>
    <row r="110" spans="1:14" ht="48" customHeight="1" x14ac:dyDescent="0.25">
      <c r="A110" s="181" t="s">
        <v>153</v>
      </c>
      <c r="B110" s="182"/>
      <c r="C110" s="182"/>
      <c r="D110" s="182"/>
      <c r="E110" s="182"/>
      <c r="F110" s="182"/>
      <c r="G110" s="182"/>
      <c r="H110" s="182"/>
      <c r="I110" s="182"/>
      <c r="J110" s="182"/>
      <c r="K110" s="182"/>
      <c r="L110" s="182"/>
      <c r="M110" s="183"/>
    </row>
    <row r="111" spans="1:14" ht="44.25" customHeight="1" x14ac:dyDescent="0.25">
      <c r="A111" s="122" t="s">
        <v>159</v>
      </c>
      <c r="B111" s="122"/>
      <c r="C111" s="122"/>
      <c r="D111" s="122"/>
      <c r="E111" s="122"/>
      <c r="F111" s="122"/>
      <c r="G111" s="122"/>
      <c r="H111" s="122"/>
      <c r="I111" s="122"/>
      <c r="J111" s="122"/>
      <c r="K111" s="122"/>
      <c r="L111" s="122"/>
      <c r="M111" s="122"/>
    </row>
    <row r="114" spans="1:9" ht="38.25" customHeight="1" x14ac:dyDescent="0.25">
      <c r="A114" s="118" t="s">
        <v>46</v>
      </c>
      <c r="B114" s="118"/>
      <c r="C114" s="118"/>
      <c r="D114" s="118"/>
      <c r="E114" s="118"/>
      <c r="F114" s="118"/>
      <c r="G114" s="65" t="s">
        <v>17</v>
      </c>
      <c r="I114" s="65" t="s">
        <v>47</v>
      </c>
    </row>
  </sheetData>
  <mergeCells count="17">
    <mergeCell ref="A110:M110"/>
    <mergeCell ref="A114:F114"/>
    <mergeCell ref="A104:G104"/>
    <mergeCell ref="A106:M106"/>
    <mergeCell ref="A107:M107"/>
    <mergeCell ref="A108:M108"/>
    <mergeCell ref="A109:M109"/>
    <mergeCell ref="A111:M111"/>
    <mergeCell ref="N4:N5"/>
    <mergeCell ref="L4:L5"/>
    <mergeCell ref="M4:M5"/>
    <mergeCell ref="N6:N65"/>
    <mergeCell ref="A2:M2"/>
    <mergeCell ref="A3:I3"/>
    <mergeCell ref="J3:M3"/>
    <mergeCell ref="A4:J4"/>
    <mergeCell ref="K4:K5"/>
  </mergeCells>
  <conditionalFormatting sqref="A114:D114">
    <cfRule type="duplicateValues" dxfId="0" priority="1"/>
  </conditionalFormatting>
  <hyperlinks>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5" fitToHeight="2"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2025-01-21T14:03:28Z</dcterms:modified>
</cp:coreProperties>
</file>