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Порук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'Порука'!$A$1:$B$4</definedName>
    <definedName name="_xlnm.Print_Area" localSheetId="0">'ПублПасп'!$A$1:$J$28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<sst xmlns="http://schemas.openxmlformats.org/spreadsheetml/2006/main" count="124" uniqueCount="82">
  <si>
    <t>Порука</t>
  </si>
  <si>
    <t>Інше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</si>
  <si>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</si>
  <si>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</si>
  <si>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</si>
  <si>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</si>
  <si>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</si>
  <si>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</si>
  <si>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</si>
  <si>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</si>
  <si>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</si>
  <si>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</si>
  <si>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</si>
  <si>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</si>
  <si>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</si>
  <si>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</si>
  <si>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</si>
  <si>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</si>
  <si>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</si>
  <si>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</si>
  <si>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</si>
  <si>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</si>
  <si>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</si>
  <si>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</si>
  <si>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</si>
  <si>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</si>
  <si>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</si>
  <si>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</si>
  <si>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</si>
  <si>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</si>
  <si>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</si>
  <si>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</si>
  <si>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</si>
  <si>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</si>
  <si>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</si>
  <si>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</si>
  <si>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</si>
  <si>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</si>
  <si>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</si>
  <si>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</si>
  <si>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</si>
  <si>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</si>
  <si>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</si>
  <si>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</si>
  <si>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</si>
  <si>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</si>
  <si>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</si>
  <si>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</si>
  <si>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</si>
  <si>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</si>
  <si>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</si>
  <si>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</si>
  <si>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</si>
  <si>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</si>
  <si>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</si>
  <si>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</si>
  <si>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</si>
  <si>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</si>
  <si>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</si>
  <si>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</si>
  <si>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</si>
  <si>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"КБ"АКТИВ-БАНК"</t>
  </si>
  <si>
    <t>ні</t>
  </si>
  <si>
    <t>Інші види оптової торгівлі (51.70.0)</t>
  </si>
  <si>
    <t>_</t>
  </si>
  <si>
    <t>1016/01</t>
  </si>
  <si>
    <t>Кредитна лінія на поповнення обігових коштів</t>
  </si>
  <si>
    <t>ТОВ «Незалежна експертна компанія «Правий Берег»</t>
  </si>
  <si>
    <t>так</t>
  </si>
  <si>
    <t>33 400 000,00 грн</t>
  </si>
  <si>
    <t>1). Так
2). Так
3).Так
4). Так
5). Так
6). Так
7). Так</t>
  </si>
  <si>
    <t>ТБ «Украинская универсальная специализированная биржа»</t>
  </si>
  <si>
    <t>Оціночна вартість активу грн. без ПДВ</t>
  </si>
  <si>
    <t>6 708 933,06</t>
  </si>
  <si>
    <t>ТОВ «ЕЛЕКТРОННІ ТОРГИ УКРАЇНИ»</t>
  </si>
  <si>
    <t>ТБ «КМФБ»</t>
  </si>
  <si>
    <t>Харківська обл., м. Харків</t>
  </si>
  <si>
    <t>Солідарна порука юридичної особи</t>
  </si>
  <si>
    <t>ТБ "БІРЖА.ОНЛАЙН"</t>
  </si>
  <si>
    <t>1 917 198,86</t>
  </si>
  <si>
    <t>Cтаном на 01.03.2018 року</t>
  </si>
  <si>
    <t>Єдиний кабінет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</si>
</sst>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_р_._-;\-* #,##0.00_р_._-;_-* &quot;-&quot;??_р_._-;_-@_-"/>
    <numFmt numFmtId="182" formatCode="0.0%"/>
    <numFmt numFmtId="183" formatCode="#,##0.0000"/>
    <numFmt numFmtId="184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8.8"/>
      <color indexed="12"/>
      <name val="Calibri"/>
      <family val="2"/>
    </font>
    <font>
      <sz val="10"/>
      <color indexed="8"/>
      <name val="Arial Cyr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8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39" fillId="0" borderId="0">
      <alignment horizontal="right" vertical="center"/>
      <protection/>
    </xf>
    <xf numFmtId="0" fontId="41" fillId="0" borderId="0">
      <alignment horizontal="left" vertical="top"/>
      <protection/>
    </xf>
    <xf numFmtId="0" fontId="41" fillId="0" borderId="0">
      <alignment horizontal="right" vertical="center"/>
      <protection/>
    </xf>
    <xf numFmtId="0" fontId="38" fillId="0" borderId="0">
      <alignment horizontal="left" vertical="top"/>
      <protection/>
    </xf>
    <xf numFmtId="0" fontId="38" fillId="0" borderId="0">
      <alignment horizontal="right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 textRotation="90"/>
      <protection/>
    </xf>
    <xf numFmtId="0" fontId="41" fillId="0" borderId="0">
      <alignment horizontal="center" vertical="center" textRotation="90"/>
      <protection/>
    </xf>
    <xf numFmtId="0" fontId="39" fillId="0" borderId="0">
      <alignment horizontal="left" vertical="center"/>
      <protection/>
    </xf>
    <xf numFmtId="0" fontId="39" fillId="0" borderId="0">
      <alignment horizontal="center" vertical="top"/>
      <protection/>
    </xf>
    <xf numFmtId="0" fontId="39" fillId="0" borderId="0">
      <alignment horizontal="center" vertical="center"/>
      <protection/>
    </xf>
    <xf numFmtId="0" fontId="39" fillId="0" borderId="0">
      <alignment horizontal="right" vertical="center"/>
      <protection/>
    </xf>
    <xf numFmtId="0" fontId="38" fillId="0" borderId="0">
      <alignment horizontal="center" vertical="top"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1" applyNumberFormat="0" applyAlignment="0" applyProtection="0"/>
    <xf numFmtId="0" fontId="6" fillId="13" borderId="2" applyNumberFormat="0" applyAlignment="0" applyProtection="0"/>
    <xf numFmtId="0" fontId="43" fillId="45" borderId="3" applyNumberFormat="0" applyAlignment="0" applyProtection="0"/>
    <xf numFmtId="0" fontId="7" fillId="46" borderId="4" applyNumberFormat="0" applyAlignment="0" applyProtection="0"/>
    <xf numFmtId="0" fontId="44" fillId="45" borderId="1" applyNumberFormat="0" applyAlignment="0" applyProtection="0"/>
    <xf numFmtId="0" fontId="8" fillId="46" borderId="2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>
      <alignment/>
      <protection/>
    </xf>
    <xf numFmtId="0" fontId="50" fillId="0" borderId="11" applyNumberFormat="0" applyFill="0" applyAlignment="0" applyProtection="0"/>
    <xf numFmtId="0" fontId="4" fillId="0" borderId="12" applyNumberFormat="0" applyFill="0" applyAlignment="0" applyProtection="0"/>
    <xf numFmtId="0" fontId="51" fillId="47" borderId="13" applyNumberFormat="0" applyAlignment="0" applyProtection="0"/>
    <xf numFmtId="0" fontId="12" fillId="48" borderId="14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4" fillId="50" borderId="0" applyNumberFormat="0" applyBorder="0" applyAlignment="0" applyProtection="0"/>
    <xf numFmtId="0" fontId="5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5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1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172" fontId="0" fillId="0" borderId="19" xfId="134" applyNumberFormat="1" applyFont="1" applyBorder="1" applyAlignment="1">
      <alignment/>
    </xf>
    <xf numFmtId="14" fontId="0" fillId="0" borderId="19" xfId="0" applyNumberFormat="1" applyBorder="1" applyAlignment="1">
      <alignment/>
    </xf>
    <xf numFmtId="9" fontId="0" fillId="0" borderId="19" xfId="129" applyFont="1" applyBorder="1" applyAlignment="1">
      <alignment/>
    </xf>
    <xf numFmtId="0" fontId="0" fillId="0" borderId="0" xfId="0" applyAlignment="1">
      <alignment/>
    </xf>
    <xf numFmtId="0" fontId="3" fillId="55" borderId="19" xfId="0" applyFont="1" applyFill="1" applyBorder="1" applyAlignment="1">
      <alignment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/>
      <protection/>
    </xf>
    <xf numFmtId="172" fontId="0" fillId="0" borderId="24" xfId="134" applyNumberFormat="1" applyFont="1" applyFill="1" applyBorder="1" applyAlignment="1" applyProtection="1">
      <alignment horizontal="right"/>
      <protection/>
    </xf>
    <xf numFmtId="14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172" fontId="0" fillId="0" borderId="19" xfId="134" applyNumberFormat="1" applyFont="1" applyBorder="1" applyAlignment="1" applyProtection="1">
      <alignment horizontal="center" wrapText="1"/>
      <protection/>
    </xf>
    <xf numFmtId="9" fontId="0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134" applyNumberFormat="1" applyFont="1" applyBorder="1" applyAlignment="1" applyProtection="1">
      <alignment horizontal="center" wrapText="1"/>
      <protection/>
    </xf>
    <xf numFmtId="9" fontId="0" fillId="0" borderId="20" xfId="0" applyNumberFormat="1" applyFont="1" applyFill="1" applyBorder="1" applyAlignment="1" applyProtection="1">
      <alignment horizontal="center"/>
      <protection/>
    </xf>
    <xf numFmtId="0" fontId="50" fillId="0" borderId="19" xfId="0" applyFont="1" applyFill="1" applyBorder="1" applyAlignment="1" applyProtection="1">
      <alignment horizontal="left" vertical="center"/>
      <protection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0" fillId="0" borderId="19" xfId="0" applyFont="1" applyBorder="1" applyAlignment="1" applyProtection="1">
      <alignment horizontal="left" vertical="center" wrapText="1"/>
      <protection/>
    </xf>
    <xf numFmtId="0" fontId="0" fillId="55" borderId="19" xfId="0" applyFont="1" applyFill="1" applyBorder="1" applyAlignment="1" applyProtection="1">
      <alignment/>
      <protection/>
    </xf>
    <xf numFmtId="0" fontId="45" fillId="0" borderId="19" xfId="88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56" borderId="23" xfId="0" applyFont="1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 vertical="center"/>
      <protection/>
    </xf>
    <xf numFmtId="14" fontId="0" fillId="0" borderId="19" xfId="0" applyNumberFormat="1" applyFont="1" applyFill="1" applyBorder="1" applyAlignment="1" applyProtection="1">
      <alignment horizontal="center" vertical="center"/>
      <protection/>
    </xf>
    <xf numFmtId="0" fontId="50" fillId="55" borderId="19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0" borderId="19" xfId="0" applyNumberFormat="1" applyFont="1" applyFill="1" applyBorder="1" applyAlignment="1" applyProtection="1">
      <alignment horizontal="center" wrapText="1"/>
      <protection/>
    </xf>
    <xf numFmtId="0" fontId="50" fillId="0" borderId="19" xfId="0" applyFont="1" applyFill="1" applyBorder="1" applyAlignment="1" applyProtection="1">
      <alignment horizontal="center"/>
      <protection/>
    </xf>
    <xf numFmtId="0" fontId="50" fillId="0" borderId="19" xfId="0" applyFont="1" applyFill="1" applyBorder="1" applyAlignment="1">
      <alignment/>
    </xf>
    <xf numFmtId="172" fontId="50" fillId="0" borderId="19" xfId="134" applyNumberFormat="1" applyFont="1" applyFill="1" applyBorder="1" applyAlignment="1" applyProtection="1">
      <alignment horizontal="center" wrapText="1"/>
      <protection/>
    </xf>
    <xf numFmtId="14" fontId="0" fillId="0" borderId="19" xfId="0" applyNumberFormat="1" applyFont="1" applyFill="1" applyBorder="1" applyAlignment="1" applyProtection="1">
      <alignment horizontal="center"/>
      <protection/>
    </xf>
    <xf numFmtId="14" fontId="0" fillId="0" borderId="19" xfId="134" applyNumberFormat="1" applyFont="1" applyFill="1" applyBorder="1" applyAlignment="1" applyProtection="1">
      <alignment horizontal="center" wrapText="1"/>
      <protection/>
    </xf>
    <xf numFmtId="4" fontId="0" fillId="0" borderId="19" xfId="0" applyNumberFormat="1" applyFont="1" applyFill="1" applyBorder="1" applyAlignment="1" applyProtection="1">
      <alignment horizontal="center"/>
      <protection/>
    </xf>
    <xf numFmtId="14" fontId="0" fillId="0" borderId="19" xfId="0" applyNumberFormat="1" applyBorder="1" applyAlignment="1">
      <alignment horizontal="center" vertical="center"/>
    </xf>
    <xf numFmtId="4" fontId="0" fillId="0" borderId="19" xfId="134" applyNumberFormat="1" applyFont="1" applyBorder="1" applyAlignment="1">
      <alignment horizontal="center" vertical="center"/>
    </xf>
    <xf numFmtId="9" fontId="0" fillId="0" borderId="19" xfId="129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45" fillId="56" borderId="19" xfId="88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14" fontId="0" fillId="0" borderId="22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4" fontId="63" fillId="0" borderId="19" xfId="0" applyNumberFormat="1" applyFont="1" applyBorder="1" applyAlignment="1">
      <alignment horizontal="center" vertical="center"/>
    </xf>
    <xf numFmtId="14" fontId="63" fillId="57" borderId="19" xfId="0" applyNumberFormat="1" applyFont="1" applyFill="1" applyBorder="1" applyAlignment="1">
      <alignment horizontal="center" vertical="center"/>
    </xf>
    <xf numFmtId="14" fontId="63" fillId="57" borderId="22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4" fontId="0" fillId="0" borderId="24" xfId="0" applyNumberFormat="1" applyFont="1" applyFill="1" applyBorder="1" applyAlignment="1" applyProtection="1">
      <alignment horizontal="right"/>
      <protection/>
    </xf>
    <xf numFmtId="184" fontId="0" fillId="0" borderId="19" xfId="134" applyNumberFormat="1" applyFont="1" applyBorder="1" applyAlignment="1" applyProtection="1">
      <alignment horizontal="center" wrapText="1"/>
      <protection/>
    </xf>
    <xf numFmtId="4" fontId="64" fillId="0" borderId="19" xfId="0" applyNumberFormat="1" applyFont="1" applyFill="1" applyBorder="1" applyAlignment="1" applyProtection="1">
      <alignment horizontal="center" vertical="center"/>
      <protection locked="0"/>
    </xf>
    <xf numFmtId="4" fontId="50" fillId="0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50" fillId="55" borderId="27" xfId="0" applyFont="1" applyFill="1" applyBorder="1" applyAlignment="1" applyProtection="1">
      <alignment horizontal="center" vertical="center" wrapText="1"/>
      <protection/>
    </xf>
    <xf numFmtId="0" fontId="50" fillId="55" borderId="22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Border="1" applyAlignment="1" applyProtection="1">
      <alignment horizontal="left" vertical="center" wrapText="1"/>
      <protection/>
    </xf>
    <xf numFmtId="0" fontId="50" fillId="0" borderId="24" xfId="0" applyFont="1" applyBorder="1" applyAlignment="1" applyProtection="1">
      <alignment horizontal="left" vertical="center" wrapText="1"/>
      <protection/>
    </xf>
    <xf numFmtId="0" fontId="50" fillId="0" borderId="27" xfId="0" applyFont="1" applyFill="1" applyBorder="1" applyAlignment="1" applyProtection="1">
      <alignment horizontal="left" vertical="center" wrapText="1"/>
      <protection/>
    </xf>
    <xf numFmtId="0" fontId="50" fillId="0" borderId="21" xfId="0" applyFont="1" applyFill="1" applyBorder="1" applyAlignment="1" applyProtection="1">
      <alignment horizontal="left" vertical="center" wrapText="1"/>
      <protection/>
    </xf>
    <xf numFmtId="0" fontId="50" fillId="0" borderId="22" xfId="0" applyFont="1" applyFill="1" applyBorder="1" applyAlignment="1" applyProtection="1">
      <alignment horizontal="left" vertical="center" wrapText="1"/>
      <protection/>
    </xf>
    <xf numFmtId="0" fontId="50" fillId="0" borderId="23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34" fillId="0" borderId="2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50" fillId="55" borderId="27" xfId="0" applyFont="1" applyFill="1" applyBorder="1" applyAlignment="1" applyProtection="1">
      <alignment horizontal="center" vertical="center"/>
      <protection/>
    </xf>
    <xf numFmtId="0" fontId="50" fillId="55" borderId="22" xfId="0" applyFont="1" applyFill="1" applyBorder="1" applyAlignment="1" applyProtection="1">
      <alignment horizontal="center" vertical="center"/>
      <protection/>
    </xf>
    <xf numFmtId="0" fontId="61" fillId="0" borderId="29" xfId="0" applyFont="1" applyBorder="1" applyAlignment="1">
      <alignment horizontal="center" wrapText="1"/>
    </xf>
    <xf numFmtId="0" fontId="61" fillId="0" borderId="30" xfId="0" applyFont="1" applyBorder="1" applyAlignment="1">
      <alignment wrapText="1"/>
    </xf>
    <xf numFmtId="0" fontId="61" fillId="0" borderId="26" xfId="0" applyFont="1" applyBorder="1" applyAlignment="1">
      <alignment wrapText="1"/>
    </xf>
    <xf numFmtId="0" fontId="61" fillId="0" borderId="31" xfId="0" applyFont="1" applyBorder="1" applyAlignment="1">
      <alignment wrapText="1"/>
    </xf>
    <xf numFmtId="0" fontId="61" fillId="0" borderId="32" xfId="0" applyFont="1" applyBorder="1" applyAlignment="1">
      <alignment wrapText="1"/>
    </xf>
    <xf numFmtId="0" fontId="61" fillId="0" borderId="33" xfId="0" applyFont="1" applyBorder="1" applyAlignment="1">
      <alignment wrapText="1"/>
    </xf>
    <xf numFmtId="14" fontId="61" fillId="0" borderId="29" xfId="0" applyNumberFormat="1" applyFont="1" applyBorder="1" applyAlignment="1" applyProtection="1">
      <alignment horizontal="left"/>
      <protection/>
    </xf>
    <xf numFmtId="14" fontId="61" fillId="0" borderId="30" xfId="0" applyNumberFormat="1" applyFont="1" applyBorder="1" applyAlignment="1" applyProtection="1">
      <alignment horizontal="left"/>
      <protection/>
    </xf>
    <xf numFmtId="0" fontId="65" fillId="0" borderId="30" xfId="0" applyFont="1" applyBorder="1" applyAlignment="1" applyProtection="1">
      <alignment horizontal="left"/>
      <protection/>
    </xf>
    <xf numFmtId="0" fontId="65" fillId="0" borderId="26" xfId="0" applyFont="1" applyBorder="1" applyAlignment="1" applyProtection="1">
      <alignment horizontal="left"/>
      <protection/>
    </xf>
    <xf numFmtId="0" fontId="50" fillId="55" borderId="23" xfId="0" applyFont="1" applyFill="1" applyBorder="1" applyAlignment="1" applyProtection="1">
      <alignment horizontal="center"/>
      <protection/>
    </xf>
    <xf numFmtId="0" fontId="50" fillId="55" borderId="28" xfId="0" applyFont="1" applyFill="1" applyBorder="1" applyAlignment="1" applyProtection="1">
      <alignment horizontal="center"/>
      <protection/>
    </xf>
    <xf numFmtId="0" fontId="50" fillId="55" borderId="24" xfId="0" applyFont="1" applyFill="1" applyBorder="1" applyAlignment="1" applyProtection="1">
      <alignment horizontal="center"/>
      <protection/>
    </xf>
    <xf numFmtId="0" fontId="50" fillId="55" borderId="19" xfId="0" applyFont="1" applyFill="1" applyBorder="1" applyAlignment="1" applyProtection="1">
      <alignment horizontal="center"/>
      <protection/>
    </xf>
    <xf numFmtId="0" fontId="5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50" fillId="0" borderId="23" xfId="0" applyFont="1" applyFill="1" applyBorder="1" applyAlignment="1" applyProtection="1">
      <alignment wrapText="1"/>
      <protection/>
    </xf>
    <xf numFmtId="0" fontId="0" fillId="0" borderId="28" xfId="0" applyFont="1" applyFill="1" applyBorder="1" applyAlignment="1" applyProtection="1">
      <alignment/>
      <protection/>
    </xf>
    <xf numFmtId="0" fontId="50" fillId="0" borderId="23" xfId="0" applyFont="1" applyBorder="1" applyAlignment="1" applyProtection="1">
      <alignment horizontal="left" vertical="center" wrapText="1"/>
      <protection/>
    </xf>
    <xf numFmtId="17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58" borderId="0" xfId="0" applyFill="1" applyAlignment="1">
      <alignment wrapText="1"/>
    </xf>
    <xf numFmtId="0" fontId="0" fillId="0" borderId="0" xfId="0" applyAlignment="1">
      <alignment/>
    </xf>
    <xf numFmtId="0" fontId="50" fillId="5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/>
    </xf>
    <xf numFmtId="0" fontId="50" fillId="55" borderId="23" xfId="0" applyFont="1" applyFill="1" applyBorder="1" applyAlignment="1">
      <alignment horizontal="center"/>
    </xf>
    <xf numFmtId="0" fontId="50" fillId="55" borderId="28" xfId="0" applyFont="1" applyFill="1" applyBorder="1" applyAlignment="1">
      <alignment horizontal="center"/>
    </xf>
    <xf numFmtId="0" fontId="50" fillId="55" borderId="24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 vertical="center"/>
      <protection/>
    </xf>
  </cellXfs>
  <cellStyles count="12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Normal" xfId="53"/>
    <cellStyle name="S1" xfId="54"/>
    <cellStyle name="S12" xfId="55"/>
    <cellStyle name="S13" xfId="56"/>
    <cellStyle name="S14" xfId="57"/>
    <cellStyle name="S15" xfId="58"/>
    <cellStyle name="S16" xfId="59"/>
    <cellStyle name="S17" xfId="60"/>
    <cellStyle name="S18" xfId="61"/>
    <cellStyle name="S2" xfId="62"/>
    <cellStyle name="S3" xfId="63"/>
    <cellStyle name="S4" xfId="64"/>
    <cellStyle name="S5" xfId="65"/>
    <cellStyle name="S6" xfId="66"/>
    <cellStyle name="S6 2" xfId="67"/>
    <cellStyle name="S7" xfId="68"/>
    <cellStyle name="S8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Ввод " xfId="82"/>
    <cellStyle name="Ввод  2" xfId="83"/>
    <cellStyle name="Вывод" xfId="84"/>
    <cellStyle name="Вывод 2" xfId="85"/>
    <cellStyle name="Вычисление" xfId="86"/>
    <cellStyle name="Вычисление 2" xfId="87"/>
    <cellStyle name="Hyperlink" xfId="88"/>
    <cellStyle name="Гиперссылка 2" xfId="89"/>
    <cellStyle name="Гиперссылка 3" xfId="90"/>
    <cellStyle name="Currency" xfId="91"/>
    <cellStyle name="Currency [0]" xfId="92"/>
    <cellStyle name="Заголовок 1" xfId="93"/>
    <cellStyle name="Заголовок 1 2" xfId="94"/>
    <cellStyle name="Заголовок 2" xfId="95"/>
    <cellStyle name="Заголовок 2 2" xfId="96"/>
    <cellStyle name="Заголовок 3" xfId="97"/>
    <cellStyle name="Заголовок 3 2" xfId="98"/>
    <cellStyle name="Заголовок 4" xfId="99"/>
    <cellStyle name="Заголовок 4 2" xfId="100"/>
    <cellStyle name="Звичайний_Mooving_budjet_2008" xfId="101"/>
    <cellStyle name="Итог" xfId="102"/>
    <cellStyle name="Итог 2" xfId="103"/>
    <cellStyle name="Контрольная ячейка" xfId="104"/>
    <cellStyle name="Контрольная ячейка 2" xfId="105"/>
    <cellStyle name="Название" xfId="106"/>
    <cellStyle name="Название 2" xfId="107"/>
    <cellStyle name="Нейтральный" xfId="108"/>
    <cellStyle name="Нейтральный 2" xfId="109"/>
    <cellStyle name="Обычный 2" xfId="110"/>
    <cellStyle name="Обычный 2 2" xfId="111"/>
    <cellStyle name="Обычный 2 2 2" xfId="112"/>
    <cellStyle name="Обычный 2 2 3" xfId="113"/>
    <cellStyle name="Обычный 2 2 4" xfId="114"/>
    <cellStyle name="Обычный 2 2 5" xfId="115"/>
    <cellStyle name="Обычный 2 2 6" xfId="116"/>
    <cellStyle name="Обычный 2 3" xfId="117"/>
    <cellStyle name="Обычный 2 4" xfId="118"/>
    <cellStyle name="Обычный 2 5" xfId="119"/>
    <cellStyle name="Обычный 2 6" xfId="120"/>
    <cellStyle name="Обычный 4" xfId="121"/>
    <cellStyle name="Followed Hyperlink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Финансовый 2" xfId="136"/>
    <cellStyle name="Финансовый 3" xfId="137"/>
    <cellStyle name="Финансовый 4" xfId="138"/>
    <cellStyle name="Финансовый 5" xfId="139"/>
    <cellStyle name="Хороший" xfId="140"/>
    <cellStyle name="Хороший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85" zoomScaleNormal="115" zoomScaleSheetLayoutView="85" zoomScalePageLayoutView="0" workbookViewId="0" topLeftCell="A1">
      <selection activeCell="F26" sqref="F26:F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8" t="s">
        <v>3</v>
      </c>
      <c r="C1" s="99"/>
      <c r="D1" s="99"/>
      <c r="E1" s="99"/>
      <c r="F1" s="99"/>
      <c r="G1" s="99"/>
      <c r="H1" s="99"/>
      <c r="I1" s="99"/>
      <c r="J1" s="100"/>
      <c r="K1" s="4"/>
      <c r="L1" s="4"/>
      <c r="M1" s="4"/>
    </row>
    <row r="2" spans="1:13" ht="15">
      <c r="A2" s="3"/>
      <c r="B2" s="101"/>
      <c r="C2" s="102"/>
      <c r="D2" s="102"/>
      <c r="E2" s="102"/>
      <c r="F2" s="102"/>
      <c r="G2" s="102"/>
      <c r="H2" s="102"/>
      <c r="I2" s="102"/>
      <c r="J2" s="103"/>
      <c r="K2" s="4"/>
      <c r="L2" s="4"/>
      <c r="M2" s="4"/>
    </row>
    <row r="3" spans="1:13" ht="15.75">
      <c r="A3" s="3"/>
      <c r="B3" s="20" t="s">
        <v>4</v>
      </c>
      <c r="C3" s="104" t="s">
        <v>80</v>
      </c>
      <c r="D3" s="105"/>
      <c r="E3" s="106"/>
      <c r="F3" s="106"/>
      <c r="G3" s="106"/>
      <c r="H3" s="106"/>
      <c r="I3" s="106"/>
      <c r="J3" s="107"/>
      <c r="K3" s="4"/>
      <c r="L3" s="4"/>
      <c r="M3" s="4"/>
    </row>
    <row r="4" spans="1:13" ht="15">
      <c r="A4" s="3"/>
      <c r="B4" s="108" t="s">
        <v>22</v>
      </c>
      <c r="C4" s="109"/>
      <c r="D4" s="5"/>
      <c r="E4" s="110" t="s">
        <v>24</v>
      </c>
      <c r="F4" s="111"/>
      <c r="G4" s="111"/>
      <c r="H4" s="111"/>
      <c r="I4" s="111"/>
      <c r="J4" s="111"/>
      <c r="K4" s="4"/>
      <c r="L4" s="4"/>
      <c r="M4" s="4"/>
    </row>
    <row r="5" spans="1:10" ht="15">
      <c r="A5" s="3"/>
      <c r="B5" s="31" t="s">
        <v>49</v>
      </c>
      <c r="C5" s="19" t="s">
        <v>61</v>
      </c>
      <c r="D5" s="6"/>
      <c r="E5" s="112" t="s">
        <v>26</v>
      </c>
      <c r="F5" s="113"/>
      <c r="G5" s="121" t="s">
        <v>66</v>
      </c>
      <c r="H5" s="113"/>
      <c r="I5" s="93" t="s">
        <v>54</v>
      </c>
      <c r="J5" s="117" t="s">
        <v>68</v>
      </c>
    </row>
    <row r="6" spans="1:10" ht="15">
      <c r="A6" s="3"/>
      <c r="B6" s="32" t="s">
        <v>50</v>
      </c>
      <c r="C6" s="19" t="s">
        <v>65</v>
      </c>
      <c r="D6" s="6"/>
      <c r="E6" s="114" t="s">
        <v>58</v>
      </c>
      <c r="F6" s="115"/>
      <c r="G6" s="113"/>
      <c r="H6" s="76">
        <v>40442019.47</v>
      </c>
      <c r="I6" s="94"/>
      <c r="J6" s="118"/>
    </row>
    <row r="7" spans="1:10" ht="15">
      <c r="A7" s="3"/>
      <c r="B7" s="32" t="s">
        <v>51</v>
      </c>
      <c r="C7" s="19" t="s">
        <v>9</v>
      </c>
      <c r="D7" s="6"/>
      <c r="E7" s="112" t="s">
        <v>27</v>
      </c>
      <c r="F7" s="115"/>
      <c r="G7" s="113"/>
      <c r="H7" s="21">
        <v>1430</v>
      </c>
      <c r="I7" s="94"/>
      <c r="J7" s="119"/>
    </row>
    <row r="8" spans="1:10" ht="30">
      <c r="A8" s="3"/>
      <c r="B8" s="32" t="s">
        <v>52</v>
      </c>
      <c r="C8" s="62" t="s">
        <v>63</v>
      </c>
      <c r="D8" s="6"/>
      <c r="E8" s="90" t="s">
        <v>43</v>
      </c>
      <c r="F8" s="91"/>
      <c r="G8" s="92"/>
      <c r="H8" s="64" t="s">
        <v>68</v>
      </c>
      <c r="I8" s="95"/>
      <c r="J8" s="120"/>
    </row>
    <row r="9" spans="1:10" ht="36" customHeight="1">
      <c r="A9" s="3"/>
      <c r="B9" s="32" t="s">
        <v>55</v>
      </c>
      <c r="C9" s="19" t="s">
        <v>62</v>
      </c>
      <c r="D9" s="6"/>
      <c r="E9" s="83" t="s">
        <v>44</v>
      </c>
      <c r="F9" s="83" t="s">
        <v>45</v>
      </c>
      <c r="G9" s="96" t="s">
        <v>5</v>
      </c>
      <c r="H9" s="83" t="s">
        <v>56</v>
      </c>
      <c r="I9" s="83" t="s">
        <v>57</v>
      </c>
      <c r="J9" s="83" t="s">
        <v>6</v>
      </c>
    </row>
    <row r="10" spans="1:10" ht="31.5" customHeight="1">
      <c r="A10" s="3"/>
      <c r="B10" s="87" t="s">
        <v>53</v>
      </c>
      <c r="C10" s="129" t="s">
        <v>76</v>
      </c>
      <c r="D10" s="6"/>
      <c r="E10" s="84"/>
      <c r="F10" s="84"/>
      <c r="G10" s="97"/>
      <c r="H10" s="84"/>
      <c r="I10" s="84"/>
      <c r="J10" s="84"/>
    </row>
    <row r="11" spans="1:10" ht="15">
      <c r="A11" s="3"/>
      <c r="B11" s="88"/>
      <c r="C11" s="94"/>
      <c r="D11" s="6"/>
      <c r="E11" s="22">
        <v>41563</v>
      </c>
      <c r="F11" s="22">
        <v>42658</v>
      </c>
      <c r="G11" s="23">
        <v>980</v>
      </c>
      <c r="H11" s="77">
        <v>21087634.35</v>
      </c>
      <c r="I11" s="77">
        <v>19354385.12</v>
      </c>
      <c r="J11" s="25">
        <v>0.22</v>
      </c>
    </row>
    <row r="12" spans="1:10" ht="15">
      <c r="A12" s="3"/>
      <c r="B12" s="88"/>
      <c r="C12" s="94"/>
      <c r="D12" s="11"/>
      <c r="E12" s="22" t="s">
        <v>10</v>
      </c>
      <c r="F12" s="22" t="s">
        <v>10</v>
      </c>
      <c r="G12" s="23" t="s">
        <v>10</v>
      </c>
      <c r="H12" s="24" t="s">
        <v>10</v>
      </c>
      <c r="I12" s="24" t="s">
        <v>10</v>
      </c>
      <c r="J12" s="25" t="s">
        <v>10</v>
      </c>
    </row>
    <row r="13" spans="1:10" ht="15">
      <c r="A13" s="3"/>
      <c r="B13" s="89"/>
      <c r="C13" s="95"/>
      <c r="D13" s="11"/>
      <c r="E13" s="22" t="s">
        <v>10</v>
      </c>
      <c r="F13" s="22" t="s">
        <v>10</v>
      </c>
      <c r="G13" s="23" t="s">
        <v>10</v>
      </c>
      <c r="H13" s="24" t="s">
        <v>10</v>
      </c>
      <c r="I13" s="24" t="s">
        <v>10</v>
      </c>
      <c r="J13" s="25" t="s">
        <v>10</v>
      </c>
    </row>
    <row r="14" spans="1:10" ht="15">
      <c r="A14" s="3"/>
      <c r="B14" s="33"/>
      <c r="C14" s="34"/>
      <c r="D14" s="11"/>
      <c r="E14" s="27"/>
      <c r="F14" s="27"/>
      <c r="G14" s="28"/>
      <c r="H14" s="29"/>
      <c r="I14" s="29"/>
      <c r="J14" s="30"/>
    </row>
    <row r="15" spans="1:10" ht="15">
      <c r="A15" s="3"/>
      <c r="B15" s="108" t="s">
        <v>23</v>
      </c>
      <c r="C15" s="110"/>
      <c r="D15" s="35"/>
      <c r="E15" s="126" t="s">
        <v>25</v>
      </c>
      <c r="F15" s="127"/>
      <c r="G15" s="127"/>
      <c r="H15" s="127"/>
      <c r="I15" s="127"/>
      <c r="J15" s="128"/>
    </row>
    <row r="16" spans="1:10" ht="30">
      <c r="A16" s="3"/>
      <c r="B16" s="36" t="s">
        <v>21</v>
      </c>
      <c r="C16" s="42" t="s">
        <v>62</v>
      </c>
      <c r="D16" s="7"/>
      <c r="E16" s="124" t="s">
        <v>36</v>
      </c>
      <c r="F16" s="125"/>
      <c r="G16" s="44" t="s">
        <v>46</v>
      </c>
      <c r="H16" s="44" t="s">
        <v>47</v>
      </c>
      <c r="I16" s="44" t="s">
        <v>7</v>
      </c>
      <c r="J16" s="37"/>
    </row>
    <row r="17" spans="1:10" ht="16.5" customHeight="1">
      <c r="A17" s="3"/>
      <c r="B17" s="36" t="s">
        <v>37</v>
      </c>
      <c r="C17" s="43" t="s">
        <v>64</v>
      </c>
      <c r="D17" s="8"/>
      <c r="E17" s="85" t="s">
        <v>28</v>
      </c>
      <c r="F17" s="86"/>
      <c r="G17" s="78"/>
      <c r="H17" s="78"/>
      <c r="I17" s="61"/>
      <c r="J17" s="38" t="s">
        <v>0</v>
      </c>
    </row>
    <row r="18" spans="1:10" ht="15">
      <c r="A18" s="3"/>
      <c r="B18" s="36" t="s">
        <v>38</v>
      </c>
      <c r="C18" s="43" t="s">
        <v>68</v>
      </c>
      <c r="D18" s="8"/>
      <c r="E18" s="85" t="s">
        <v>29</v>
      </c>
      <c r="F18" s="86"/>
      <c r="G18" s="78"/>
      <c r="H18" s="78"/>
      <c r="I18" s="61"/>
      <c r="J18" s="38" t="s">
        <v>0</v>
      </c>
    </row>
    <row r="19" spans="1:10" ht="15">
      <c r="A19" s="3"/>
      <c r="B19" s="36" t="s">
        <v>39</v>
      </c>
      <c r="C19" s="42" t="s">
        <v>64</v>
      </c>
      <c r="D19" s="8"/>
      <c r="E19" s="85" t="s">
        <v>30</v>
      </c>
      <c r="F19" s="86"/>
      <c r="G19" s="78"/>
      <c r="H19" s="78"/>
      <c r="I19" s="61"/>
      <c r="J19" s="38" t="s">
        <v>0</v>
      </c>
    </row>
    <row r="20" spans="1:10" ht="105">
      <c r="A20" s="3"/>
      <c r="B20" s="36" t="s">
        <v>40</v>
      </c>
      <c r="C20" s="60" t="s">
        <v>70</v>
      </c>
      <c r="D20" s="8"/>
      <c r="E20" s="85" t="s">
        <v>31</v>
      </c>
      <c r="F20" s="86"/>
      <c r="G20" s="78"/>
      <c r="H20" s="78"/>
      <c r="I20" s="61"/>
      <c r="J20" s="38" t="s">
        <v>0</v>
      </c>
    </row>
    <row r="21" spans="1:10" ht="15">
      <c r="A21" s="3"/>
      <c r="B21" s="36" t="s">
        <v>41</v>
      </c>
      <c r="C21" s="43" t="s">
        <v>64</v>
      </c>
      <c r="D21" s="8"/>
      <c r="E21" s="85" t="s">
        <v>33</v>
      </c>
      <c r="F21" s="86"/>
      <c r="G21" s="78"/>
      <c r="H21" s="78"/>
      <c r="I21" s="61"/>
      <c r="J21" s="38" t="s">
        <v>0</v>
      </c>
    </row>
    <row r="22" spans="1:10" ht="15" customHeight="1">
      <c r="A22" s="3"/>
      <c r="B22" s="36" t="s">
        <v>42</v>
      </c>
      <c r="C22" s="42" t="s">
        <v>64</v>
      </c>
      <c r="D22" s="8"/>
      <c r="E22" s="85" t="s">
        <v>32</v>
      </c>
      <c r="F22" s="86"/>
      <c r="G22" s="78"/>
      <c r="H22" s="78"/>
      <c r="I22" s="61"/>
      <c r="J22" s="38" t="s">
        <v>0</v>
      </c>
    </row>
    <row r="23" spans="1:10" ht="15.75" customHeight="1">
      <c r="A23" s="3"/>
      <c r="B23" s="36" t="s">
        <v>48</v>
      </c>
      <c r="C23" s="43" t="s">
        <v>64</v>
      </c>
      <c r="D23" s="8"/>
      <c r="E23" s="85" t="s">
        <v>34</v>
      </c>
      <c r="F23" s="86"/>
      <c r="G23" s="78"/>
      <c r="H23" s="78">
        <v>33400000</v>
      </c>
      <c r="I23" s="61"/>
      <c r="J23" s="38" t="s">
        <v>0</v>
      </c>
    </row>
    <row r="24" spans="1:10" ht="15">
      <c r="A24" s="1"/>
      <c r="B24" s="39"/>
      <c r="C24" s="39"/>
      <c r="D24" s="39"/>
      <c r="E24" s="116" t="s">
        <v>17</v>
      </c>
      <c r="F24" s="86"/>
      <c r="G24" s="79">
        <v>0</v>
      </c>
      <c r="H24" s="79">
        <v>33400000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47" t="s">
        <v>59</v>
      </c>
      <c r="C26" s="48" t="s">
        <v>8</v>
      </c>
      <c r="D26" s="49"/>
      <c r="E26" s="50" t="s">
        <v>72</v>
      </c>
      <c r="F26" s="45"/>
      <c r="G26" s="46"/>
      <c r="H26" s="46"/>
      <c r="I26" s="46"/>
      <c r="J26" s="46"/>
    </row>
    <row r="27" spans="1:10" ht="15">
      <c r="A27" s="1"/>
      <c r="B27" s="51" t="s">
        <v>67</v>
      </c>
      <c r="C27" s="52">
        <v>42064</v>
      </c>
      <c r="D27" s="13"/>
      <c r="E27" s="53">
        <v>2652418.08</v>
      </c>
      <c r="F27" s="45"/>
      <c r="G27" s="46"/>
      <c r="H27" s="46"/>
      <c r="I27" s="46"/>
      <c r="J27" s="46"/>
    </row>
    <row r="28" spans="1:10" ht="15">
      <c r="A28" s="1"/>
      <c r="B28" s="39"/>
      <c r="C28" s="39"/>
      <c r="D28" s="39"/>
      <c r="E28" s="45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>
      <c r="A30" s="1"/>
      <c r="B30" s="122" t="s">
        <v>35</v>
      </c>
      <c r="C30" s="123"/>
      <c r="D30" s="17"/>
      <c r="E30" s="17"/>
      <c r="F30" s="17"/>
      <c r="H30" s="17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view="pageBreakPreview" zoomScale="115" zoomScaleSheetLayoutView="115" zoomScalePageLayoutView="0" workbookViewId="0" topLeftCell="A1">
      <selection activeCell="D10" sqref="D10"/>
    </sheetView>
  </sheetViews>
  <sheetFormatPr defaultColWidth="9.140625" defaultRowHeight="15"/>
  <cols>
    <col min="1" max="1" width="63.8515625" style="0" customWidth="1"/>
    <col min="2" max="2" width="18.00390625" style="0" customWidth="1"/>
  </cols>
  <sheetData>
    <row r="1" ht="15">
      <c r="A1" s="18" t="s">
        <v>2</v>
      </c>
    </row>
    <row r="2" spans="1:2" ht="22.5">
      <c r="A2" s="10" t="s">
        <v>20</v>
      </c>
      <c r="B2" s="63"/>
    </row>
    <row r="3" spans="1:2" s="26" customFormat="1" ht="33.75" customHeight="1">
      <c r="A3" s="9" t="s">
        <v>19</v>
      </c>
      <c r="B3" s="57" t="s">
        <v>77</v>
      </c>
    </row>
    <row r="4" spans="1:2" ht="15">
      <c r="A4" s="9" t="s">
        <v>18</v>
      </c>
      <c r="B4" s="1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5.140625" style="0" customWidth="1"/>
  </cols>
  <sheetData>
    <row r="1" spans="1:3" ht="45">
      <c r="A1" s="82" t="s">
        <v>59</v>
      </c>
      <c r="B1" s="82"/>
      <c r="C1" s="57" t="s">
        <v>67</v>
      </c>
    </row>
    <row r="2" spans="1:3" ht="15">
      <c r="A2" s="82" t="s">
        <v>8</v>
      </c>
      <c r="B2" s="82"/>
      <c r="C2" s="58">
        <v>42064</v>
      </c>
    </row>
    <row r="3" spans="1:3" ht="30" customHeight="1">
      <c r="A3" s="82" t="s">
        <v>60</v>
      </c>
      <c r="B3" s="82"/>
      <c r="C3" s="59">
        <v>2652418.08</v>
      </c>
    </row>
    <row r="6" spans="1:6" ht="15">
      <c r="A6" s="81" t="s">
        <v>11</v>
      </c>
      <c r="B6" s="81"/>
      <c r="C6" s="81"/>
      <c r="D6" s="81"/>
      <c r="E6" s="81"/>
      <c r="F6" s="81"/>
    </row>
    <row r="7" spans="1:6" ht="15">
      <c r="A7" s="75" t="s">
        <v>12</v>
      </c>
      <c r="B7" s="75" t="s">
        <v>13</v>
      </c>
      <c r="C7" s="75" t="s">
        <v>14</v>
      </c>
      <c r="D7" s="75" t="s">
        <v>15</v>
      </c>
      <c r="E7" s="75" t="s">
        <v>16</v>
      </c>
      <c r="F7" s="75" t="s">
        <v>1</v>
      </c>
    </row>
    <row r="8" spans="1:6" ht="30" customHeight="1">
      <c r="A8" s="67">
        <v>1</v>
      </c>
      <c r="B8" s="54">
        <v>42580</v>
      </c>
      <c r="C8" s="55">
        <v>9584190.09</v>
      </c>
      <c r="D8" s="56">
        <v>0</v>
      </c>
      <c r="E8" s="72">
        <v>0</v>
      </c>
      <c r="F8" s="70" t="s">
        <v>71</v>
      </c>
    </row>
    <row r="9" spans="1:6" ht="29.25" customHeight="1">
      <c r="A9" s="67">
        <v>2</v>
      </c>
      <c r="B9" s="54">
        <v>42608</v>
      </c>
      <c r="C9" s="55">
        <f>C8-(C8*10%)</f>
        <v>8625771.081</v>
      </c>
      <c r="D9" s="56">
        <v>0.1</v>
      </c>
      <c r="E9" s="72">
        <v>0</v>
      </c>
      <c r="F9" s="70" t="s">
        <v>71</v>
      </c>
    </row>
    <row r="10" spans="1:6" ht="28.5" customHeight="1">
      <c r="A10" s="67">
        <v>3</v>
      </c>
      <c r="B10" s="54">
        <v>42629</v>
      </c>
      <c r="C10" s="55">
        <v>7667352.072</v>
      </c>
      <c r="D10" s="56">
        <v>0.2</v>
      </c>
      <c r="E10" s="72">
        <v>0</v>
      </c>
      <c r="F10" s="70" t="s">
        <v>71</v>
      </c>
    </row>
    <row r="11" spans="1:6" ht="33.75" customHeight="1">
      <c r="A11" s="67">
        <v>4</v>
      </c>
      <c r="B11" s="54">
        <v>42650</v>
      </c>
      <c r="C11" s="55" t="s">
        <v>73</v>
      </c>
      <c r="D11" s="56">
        <v>0.3</v>
      </c>
      <c r="E11" s="72">
        <v>0</v>
      </c>
      <c r="F11" s="70" t="s">
        <v>71</v>
      </c>
    </row>
    <row r="12" spans="1:6" ht="15">
      <c r="A12" s="67">
        <v>5</v>
      </c>
      <c r="B12" s="54">
        <v>42768</v>
      </c>
      <c r="C12" s="55">
        <v>6038039.75</v>
      </c>
      <c r="D12" s="56">
        <v>0</v>
      </c>
      <c r="E12" s="72">
        <v>0</v>
      </c>
      <c r="F12" s="71" t="s">
        <v>74</v>
      </c>
    </row>
    <row r="13" spans="1:6" ht="15">
      <c r="A13" s="67">
        <v>6</v>
      </c>
      <c r="B13" s="54">
        <v>42789</v>
      </c>
      <c r="C13" s="55">
        <v>5434235.775</v>
      </c>
      <c r="D13" s="56">
        <v>0.1</v>
      </c>
      <c r="E13" s="72">
        <v>0</v>
      </c>
      <c r="F13" s="71" t="s">
        <v>74</v>
      </c>
    </row>
    <row r="14" spans="1:6" ht="15">
      <c r="A14" s="67">
        <v>7</v>
      </c>
      <c r="B14" s="65">
        <v>42811</v>
      </c>
      <c r="C14" s="66">
        <v>4830431.8</v>
      </c>
      <c r="D14" s="56">
        <v>0.2</v>
      </c>
      <c r="E14" s="72">
        <v>0</v>
      </c>
      <c r="F14" s="71" t="s">
        <v>74</v>
      </c>
    </row>
    <row r="15" spans="1:6" ht="15">
      <c r="A15" s="68">
        <v>8</v>
      </c>
      <c r="B15" s="73">
        <v>42832</v>
      </c>
      <c r="C15" s="66">
        <v>4226627.825</v>
      </c>
      <c r="D15" s="56">
        <v>0.3</v>
      </c>
      <c r="E15" s="72">
        <v>0</v>
      </c>
      <c r="F15" s="71" t="s">
        <v>74</v>
      </c>
    </row>
    <row r="16" spans="1:6" ht="15">
      <c r="A16" s="68">
        <v>9</v>
      </c>
      <c r="B16" s="74">
        <v>42916</v>
      </c>
      <c r="C16" s="66">
        <v>3803966</v>
      </c>
      <c r="D16" s="56">
        <v>0</v>
      </c>
      <c r="E16" s="72">
        <v>0</v>
      </c>
      <c r="F16" s="69" t="s">
        <v>75</v>
      </c>
    </row>
    <row r="17" spans="1:6" ht="15">
      <c r="A17" s="68">
        <v>10</v>
      </c>
      <c r="B17" s="74">
        <v>42934</v>
      </c>
      <c r="C17" s="66">
        <v>3423569.4</v>
      </c>
      <c r="D17" s="56">
        <v>0.1</v>
      </c>
      <c r="E17" s="72">
        <v>0</v>
      </c>
      <c r="F17" s="69" t="s">
        <v>75</v>
      </c>
    </row>
    <row r="18" spans="1:6" ht="15">
      <c r="A18" s="68">
        <v>11</v>
      </c>
      <c r="B18" s="73">
        <v>42950</v>
      </c>
      <c r="C18" s="66">
        <v>3043172.8</v>
      </c>
      <c r="D18" s="56">
        <v>0.2</v>
      </c>
      <c r="E18" s="72">
        <v>0</v>
      </c>
      <c r="F18" s="69" t="s">
        <v>75</v>
      </c>
    </row>
    <row r="19" spans="1:6" ht="15">
      <c r="A19" s="68">
        <v>12</v>
      </c>
      <c r="B19" s="73">
        <v>42965</v>
      </c>
      <c r="C19" s="66">
        <v>2662776.2</v>
      </c>
      <c r="D19" s="56">
        <v>0.3</v>
      </c>
      <c r="E19" s="72">
        <v>0</v>
      </c>
      <c r="F19" s="69" t="s">
        <v>75</v>
      </c>
    </row>
    <row r="20" spans="1:6" ht="15">
      <c r="A20" s="67">
        <v>13</v>
      </c>
      <c r="B20" s="73">
        <v>43025</v>
      </c>
      <c r="C20" s="66">
        <v>2396498.58</v>
      </c>
      <c r="D20" s="56">
        <v>0</v>
      </c>
      <c r="E20" s="72">
        <v>0</v>
      </c>
      <c r="F20" s="2" t="s">
        <v>78</v>
      </c>
    </row>
    <row r="21" spans="1:6" ht="15">
      <c r="A21" s="67">
        <v>14</v>
      </c>
      <c r="B21" s="73">
        <v>43039</v>
      </c>
      <c r="C21" s="66">
        <v>2156848.72</v>
      </c>
      <c r="D21" s="56">
        <v>0.1</v>
      </c>
      <c r="E21" s="72">
        <v>0</v>
      </c>
      <c r="F21" s="71" t="s">
        <v>78</v>
      </c>
    </row>
    <row r="22" spans="1:6" ht="15">
      <c r="A22" s="67">
        <v>15</v>
      </c>
      <c r="B22" s="74">
        <v>43053</v>
      </c>
      <c r="C22" s="66" t="s">
        <v>79</v>
      </c>
      <c r="D22" s="56">
        <v>0.2</v>
      </c>
      <c r="E22" s="72">
        <v>0</v>
      </c>
      <c r="F22" s="71" t="s">
        <v>78</v>
      </c>
    </row>
    <row r="23" spans="1:6" ht="15">
      <c r="A23" s="67">
        <v>16</v>
      </c>
      <c r="B23" s="74">
        <v>43067</v>
      </c>
      <c r="C23" s="66">
        <v>1677549.01</v>
      </c>
      <c r="D23" s="56">
        <v>0.3</v>
      </c>
      <c r="E23" s="72">
        <v>0</v>
      </c>
      <c r="F23" s="71" t="s">
        <v>78</v>
      </c>
    </row>
    <row r="24" spans="1:6" ht="15">
      <c r="A24" s="80">
        <v>17</v>
      </c>
      <c r="B24" s="74">
        <v>43125</v>
      </c>
      <c r="C24" s="66">
        <v>1509794.11</v>
      </c>
      <c r="D24" s="56">
        <v>0</v>
      </c>
      <c r="E24" s="72">
        <v>0</v>
      </c>
      <c r="F24" s="71" t="s">
        <v>81</v>
      </c>
    </row>
    <row r="25" spans="1:6" ht="15">
      <c r="A25" s="67">
        <v>18</v>
      </c>
      <c r="B25" s="74">
        <v>43136</v>
      </c>
      <c r="C25" s="66">
        <v>1358814.7</v>
      </c>
      <c r="D25" s="56">
        <v>0.1</v>
      </c>
      <c r="E25" s="72">
        <v>0</v>
      </c>
      <c r="F25" s="71" t="s">
        <v>81</v>
      </c>
    </row>
    <row r="26" spans="1:6" ht="15">
      <c r="A26" s="67">
        <v>19</v>
      </c>
      <c r="B26" s="74">
        <v>43145</v>
      </c>
      <c r="C26" s="66">
        <v>1207835.2880000002</v>
      </c>
      <c r="D26" s="56">
        <v>0.2</v>
      </c>
      <c r="E26" s="72">
        <v>0</v>
      </c>
      <c r="F26" s="71" t="s">
        <v>81</v>
      </c>
    </row>
    <row r="27" spans="1:6" ht="15">
      <c r="A27" s="67">
        <v>20</v>
      </c>
      <c r="B27" s="74">
        <v>43154</v>
      </c>
      <c r="C27" s="66">
        <v>1056855.88</v>
      </c>
      <c r="D27" s="56">
        <v>0.3</v>
      </c>
      <c r="E27" s="72">
        <v>0</v>
      </c>
      <c r="F27" s="71" t="s">
        <v>81</v>
      </c>
    </row>
    <row r="28" spans="1:6" ht="15">
      <c r="A28" s="67"/>
      <c r="B28" s="73"/>
      <c r="C28" s="66"/>
      <c r="D28" s="56"/>
      <c r="E28" s="72"/>
      <c r="F28" s="2"/>
    </row>
    <row r="29" spans="1:6" ht="15">
      <c r="A29" s="2"/>
      <c r="B29" s="15"/>
      <c r="C29" s="14"/>
      <c r="D29" s="16"/>
      <c r="E29" s="14"/>
      <c r="F29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2018-03-16T08:06:06Z</cp:lastPrinted>
  <dcterms:created xsi:type="dcterms:W3CDTF">2015-10-12T12:03:25Z</dcterms:created>
  <dcterms:modified xsi:type="dcterms:W3CDTF">2018-03-16T08:08:45Z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