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198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<sst xmlns="http://schemas.openxmlformats.org/spreadsheetml/2006/main" count="164" uniqueCount="104">
  <si>
    <t>Порука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</si>
  <si>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</si>
  <si>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</si>
  <si>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</si>
  <si>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</si>
  <si>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</si>
  <si>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</si>
  <si>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</si>
  <si>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</si>
  <si>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</si>
  <si>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</si>
  <si>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бетонних розчинів, готових для використання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</si>
  <si>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</si>
  <si>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</si>
  <si>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</si>
  <si>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</si>
  <si>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</si>
  <si>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</si>
  <si>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</si>
  <si>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</si>
  <si>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</si>
  <si>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</si>
  <si>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</si>
  <si>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</si>
  <si>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</si>
  <si>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</si>
  <si>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</si>
  <si>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</si>
  <si>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</si>
  <si>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</si>
  <si>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</si>
  <si>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</si>
  <si>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</si>
  <si>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</si>
  <si>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</si>
  <si>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</si>
  <si>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</si>
  <si>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</si>
  <si>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</si>
  <si>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</si>
  <si>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</si>
  <si>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</si>
  <si>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</si>
  <si>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</si>
  <si>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</si>
  <si>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</si>
  <si>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</si>
  <si>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</si>
  <si>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</si>
  <si>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</si>
  <si>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</si>
  <si>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</si>
  <si>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</si>
  <si>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</si>
  <si>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</si>
  <si>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</si>
  <si>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</si>
  <si>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</si>
  <si>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</si>
  <si>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</si>
  <si>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</si>
  <si>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</si>
  <si>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</si>
  <si>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</si>
  <si>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</si>
  <si>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</si>
  <si>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</si>
  <si>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</si>
  <si>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нерухомість</t>
  </si>
  <si>
    <t>Запорізька</t>
  </si>
  <si>
    <t>кредитна лінія</t>
  </si>
  <si>
    <t>рухоме майно</t>
  </si>
  <si>
    <t>автомобіль</t>
  </si>
  <si>
    <t>не переоцінювалась</t>
  </si>
  <si>
    <t>нежитлові приміщення майнового комплексу</t>
  </si>
  <si>
    <t>042-08-07</t>
  </si>
  <si>
    <t>2008р.</t>
  </si>
  <si>
    <t>ТОВ "Ніка-Експерт"</t>
  </si>
  <si>
    <t>обліковується на 9 класі</t>
  </si>
  <si>
    <t>ПАТ "Банк Петрокоммерц-Україна"</t>
  </si>
  <si>
    <t>фінансова порука юридичної особи</t>
  </si>
  <si>
    <t>фінансова порука фізичної особи</t>
  </si>
  <si>
    <t>Інформація щодо незалежної оцінки</t>
  </si>
  <si>
    <t>Назва оцінювача (СОД)</t>
  </si>
  <si>
    <t>Сертифікат №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</si>
  <si>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</si>
  <si>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</si>
  <si>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</si>
  <si>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</si>
  <si>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</si>
  <si>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</si>
  <si>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</si>
  <si>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</si>
  <si>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Запорізька обл., Якимівський р-н</t>
  </si>
  <si>
    <t>69120 м.Запоріжжя</t>
  </si>
  <si>
    <t>Запорізька обл,Пологівський р-н, м. Пологи</t>
  </si>
  <si>
    <t>сертифікат суб’єкта оціночної діяльності  від 11/05/2016р.  № 372/16</t>
  </si>
  <si>
    <t>ТОВ "НІКА-ЕКСПЕРТ" (сертифікат суб’єкта оціночної діяльності  від 11/05/2016р.  № 372/16)</t>
  </si>
  <si>
    <t>" - "</t>
  </si>
  <si>
    <t>Солідарний боржник</t>
  </si>
  <si>
    <t xml:space="preserve"> 16.01.2018</t>
  </si>
  <si>
    <t xml:space="preserve"> 14.03.2018</t>
  </si>
  <si>
    <t>http://torgi.fg.gov.ua/prozorrosale</t>
  </si>
  <si>
    <t xml:space="preserve">дитячий оздоровчій лагерь 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</si>
</sst>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#,##0.00_ ;\-#,##0.0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41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8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2" applyFont="1" applyFill="1" applyBorder="1" applyAlignment="1" applyProtection="1">
      <alignment horizontal="center"/>
      <protection/>
    </xf>
    <xf numFmtId="0" fontId="34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wrapText="1"/>
    </xf>
    <xf numFmtId="14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4" fontId="0" fillId="0" borderId="10" xfId="41" applyNumberFormat="1" applyFont="1" applyBorder="1" applyAlignment="1">
      <alignment/>
    </xf>
    <xf numFmtId="4" fontId="0" fillId="0" borderId="10" xfId="41" applyNumberFormat="1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" fontId="0" fillId="0" borderId="24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4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5" fillId="33" borderId="33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33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>
      <alignment horizontal="center" wrapText="1"/>
    </xf>
    <xf numFmtId="0" fontId="52" fillId="0" borderId="3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0" fontId="52" fillId="0" borderId="38" xfId="0" applyFont="1" applyBorder="1" applyAlignment="1">
      <alignment wrapText="1"/>
    </xf>
    <xf numFmtId="14" fontId="52" fillId="0" borderId="34" xfId="0" applyNumberFormat="1" applyFont="1" applyBorder="1" applyAlignment="1" applyProtection="1">
      <alignment horizontal="left"/>
      <protection/>
    </xf>
    <xf numFmtId="14" fontId="52" fillId="0" borderId="35" xfId="0" applyNumberFormat="1" applyFont="1" applyBorder="1" applyAlignment="1" applyProtection="1">
      <alignment horizontal="left"/>
      <protection/>
    </xf>
    <xf numFmtId="0" fontId="54" fillId="0" borderId="35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27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 vertical="center"/>
      <protection/>
    </xf>
    <xf numFmtId="189" fontId="55" fillId="35" borderId="10" xfId="0" applyNumberFormat="1" applyFont="1" applyFill="1" applyBorder="1" applyAlignment="1" applyProtection="1">
      <alignment horizontal="center" vertical="center"/>
      <protection locked="0"/>
    </xf>
    <xf numFmtId="3" fontId="45" fillId="35" borderId="10" xfId="0" applyNumberFormat="1" applyFont="1" applyFill="1" applyBorder="1" applyAlignment="1">
      <alignment horizontal="center" wrapText="1"/>
    </xf>
    <xf numFmtId="3" fontId="45" fillId="35" borderId="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3" applyNumberFormat="1" applyFont="1" applyFill="1" applyBorder="1" applyAlignment="1" applyProtection="1">
      <alignment horizontal="center" wrapText="1"/>
      <protection/>
    </xf>
    <xf numFmtId="0" fontId="45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7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7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80" t="s">
        <v>82</v>
      </c>
      <c r="B1" s="81"/>
      <c r="C1" s="81"/>
      <c r="D1" s="81"/>
      <c r="E1" s="81"/>
      <c r="F1" s="82"/>
    </row>
    <row r="2" spans="1:6" ht="15">
      <c r="A2" s="83" t="s">
        <v>83</v>
      </c>
      <c r="B2" s="84"/>
      <c r="C2" s="85" t="s">
        <v>77</v>
      </c>
      <c r="D2" s="85"/>
      <c r="E2" s="85"/>
      <c r="F2" s="86"/>
    </row>
    <row r="3" spans="1:6" s="54" customFormat="1" ht="15">
      <c r="A3" s="75" t="s">
        <v>84</v>
      </c>
      <c r="B3" s="76"/>
      <c r="C3" s="78" t="s">
        <v>96</v>
      </c>
      <c r="D3" s="78"/>
      <c r="E3" s="78"/>
      <c r="F3" s="79"/>
    </row>
    <row r="4" spans="1:6" s="54" customFormat="1" ht="15">
      <c r="A4" s="75" t="s">
        <v>85</v>
      </c>
      <c r="B4" s="76"/>
      <c r="C4" s="77">
        <v>42552</v>
      </c>
      <c r="D4" s="78"/>
      <c r="E4" s="78"/>
      <c r="F4" s="79"/>
    </row>
    <row r="5" spans="1:6" ht="12.75" customHeight="1" thickBot="1">
      <c r="A5" s="68" t="s">
        <v>86</v>
      </c>
      <c r="B5" s="69"/>
      <c r="C5" s="70">
        <v>17991</v>
      </c>
      <c r="D5" s="70"/>
      <c r="E5" s="70"/>
      <c r="F5" s="71"/>
    </row>
    <row r="6" spans="1:6" ht="15.75" thickBot="1">
      <c r="A6" s="55"/>
      <c r="B6" s="55"/>
      <c r="C6" s="55"/>
      <c r="D6" s="55"/>
      <c r="E6" s="55"/>
      <c r="F6" s="55"/>
    </row>
    <row r="7" spans="1:6" ht="15.75" thickBot="1">
      <c r="A7" s="72" t="s">
        <v>87</v>
      </c>
      <c r="B7" s="73"/>
      <c r="C7" s="73"/>
      <c r="D7" s="73"/>
      <c r="E7" s="73"/>
      <c r="F7" s="74"/>
    </row>
    <row r="8" spans="1:6" ht="15.75" thickBot="1">
      <c r="A8" s="57" t="s">
        <v>21</v>
      </c>
      <c r="B8" s="58" t="s">
        <v>88</v>
      </c>
      <c r="C8" s="56" t="s">
        <v>89</v>
      </c>
      <c r="D8" s="58" t="s">
        <v>90</v>
      </c>
      <c r="E8" s="58" t="s">
        <v>91</v>
      </c>
      <c r="F8" s="59" t="s">
        <v>92</v>
      </c>
    </row>
    <row r="9" spans="1:6" ht="15">
      <c r="A9" s="2">
        <v>1</v>
      </c>
      <c r="B9" s="64">
        <v>43098</v>
      </c>
      <c r="C9" s="55" t="s">
        <v>102</v>
      </c>
      <c r="D9" s="66">
        <v>424312.68</v>
      </c>
      <c r="E9" s="13"/>
      <c r="F9" s="2"/>
    </row>
    <row r="10" spans="1:6" ht="15">
      <c r="A10" s="2">
        <v>2</v>
      </c>
      <c r="B10" s="65" t="s">
        <v>100</v>
      </c>
      <c r="C10" s="13"/>
      <c r="D10" s="67">
        <v>381881.41</v>
      </c>
      <c r="E10" s="13"/>
      <c r="F10" s="2"/>
    </row>
    <row r="11" spans="1:6" ht="15">
      <c r="A11" s="2">
        <v>3</v>
      </c>
      <c r="B11" s="64">
        <v>43130</v>
      </c>
      <c r="C11" s="13"/>
      <c r="D11" s="67">
        <v>339450.14</v>
      </c>
      <c r="E11" s="13"/>
      <c r="F11" s="2"/>
    </row>
    <row r="12" spans="1:6" ht="15">
      <c r="A12" s="2">
        <v>4</v>
      </c>
      <c r="B12" s="64">
        <v>43144</v>
      </c>
      <c r="C12" s="13"/>
      <c r="D12" s="67">
        <v>297018.88</v>
      </c>
      <c r="E12" s="13"/>
      <c r="F12" s="2"/>
    </row>
    <row r="13" spans="1:6" ht="15">
      <c r="A13" s="2">
        <v>5</v>
      </c>
      <c r="B13" s="64">
        <v>43158</v>
      </c>
      <c r="C13" s="13"/>
      <c r="D13" s="67">
        <v>254587.61</v>
      </c>
      <c r="E13" s="13"/>
      <c r="F13" s="2"/>
    </row>
    <row r="14" spans="1:6" ht="15">
      <c r="A14" s="2">
        <v>6</v>
      </c>
      <c r="B14" s="65" t="s">
        <v>101</v>
      </c>
      <c r="C14" s="13"/>
      <c r="D14" s="67">
        <v>212156.34</v>
      </c>
      <c r="E14" s="13"/>
      <c r="F14" s="2"/>
    </row>
    <row r="15" spans="1:6" ht="15">
      <c r="A15" s="2">
        <v>7</v>
      </c>
      <c r="B15" s="64">
        <v>43187</v>
      </c>
      <c r="C15" s="13"/>
      <c r="D15" s="67">
        <v>169725.07</v>
      </c>
      <c r="E15" s="13"/>
      <c r="F15" s="2"/>
    </row>
    <row r="16" spans="1:6" ht="15">
      <c r="A16" s="2">
        <v>8</v>
      </c>
      <c r="B16" s="14">
        <v>43202</v>
      </c>
      <c r="C16" s="13"/>
      <c r="D16" s="67">
        <v>127293.8</v>
      </c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  <row r="23" spans="1:6" ht="15">
      <c r="A23" s="2"/>
      <c r="B23" s="14"/>
      <c r="C23" s="13"/>
      <c r="D23" s="15"/>
      <c r="E23" s="13"/>
      <c r="F23" s="2"/>
    </row>
  </sheetData>
  <sheetProtection/>
  <mergeCells count="10">
    <mergeCell ref="A5:B5"/>
    <mergeCell ref="C5:F5"/>
    <mergeCell ref="A7:F7"/>
    <mergeCell ref="A4:B4"/>
    <mergeCell ref="C4:F4"/>
    <mergeCell ref="A1:F1"/>
    <mergeCell ref="A2:B2"/>
    <mergeCell ref="C2:F2"/>
    <mergeCell ref="A3:B3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B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5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5" t="s">
        <v>6</v>
      </c>
      <c r="C3" s="108">
        <v>43191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112" t="s">
        <v>29</v>
      </c>
      <c r="C4" s="113"/>
      <c r="D4" s="6"/>
      <c r="E4" s="114" t="s">
        <v>31</v>
      </c>
      <c r="F4" s="115"/>
      <c r="G4" s="115"/>
      <c r="H4" s="115"/>
      <c r="I4" s="115"/>
      <c r="J4" s="115"/>
      <c r="K4" s="5"/>
      <c r="L4" s="5"/>
      <c r="M4" s="5"/>
    </row>
    <row r="5" spans="1:10" ht="15">
      <c r="A5" s="4"/>
      <c r="B5" s="36" t="s">
        <v>56</v>
      </c>
      <c r="C5" s="24" t="s">
        <v>79</v>
      </c>
      <c r="D5" s="7"/>
      <c r="E5" s="94" t="s">
        <v>33</v>
      </c>
      <c r="F5" s="96"/>
      <c r="G5" s="122" t="s">
        <v>70</v>
      </c>
      <c r="H5" s="96"/>
      <c r="I5" s="97" t="s">
        <v>61</v>
      </c>
      <c r="J5" s="118" t="s">
        <v>3</v>
      </c>
    </row>
    <row r="6" spans="1:10" ht="15">
      <c r="A6" s="4"/>
      <c r="B6" s="37" t="s">
        <v>57</v>
      </c>
      <c r="C6" s="24" t="s">
        <v>75</v>
      </c>
      <c r="D6" s="7"/>
      <c r="E6" s="116" t="s">
        <v>65</v>
      </c>
      <c r="F6" s="95"/>
      <c r="G6" s="96"/>
      <c r="H6" s="147">
        <v>424312.68</v>
      </c>
      <c r="I6" s="98"/>
      <c r="J6" s="119"/>
    </row>
    <row r="7" spans="1:10" ht="15">
      <c r="A7" s="4"/>
      <c r="B7" s="37" t="s">
        <v>58</v>
      </c>
      <c r="C7" s="24" t="s">
        <v>19</v>
      </c>
      <c r="D7" s="7"/>
      <c r="E7" s="94" t="s">
        <v>34</v>
      </c>
      <c r="F7" s="95"/>
      <c r="G7" s="96"/>
      <c r="H7" s="26" t="s">
        <v>78</v>
      </c>
      <c r="I7" s="98"/>
      <c r="J7" s="120"/>
    </row>
    <row r="8" spans="1:10" ht="15">
      <c r="A8" s="4"/>
      <c r="B8" s="37" t="s">
        <v>59</v>
      </c>
      <c r="C8" s="24" t="s">
        <v>11</v>
      </c>
      <c r="D8" s="7"/>
      <c r="E8" s="94" t="s">
        <v>50</v>
      </c>
      <c r="F8" s="95"/>
      <c r="G8" s="96"/>
      <c r="H8" s="38" t="s">
        <v>3</v>
      </c>
      <c r="I8" s="99"/>
      <c r="J8" s="121"/>
    </row>
    <row r="9" spans="1:10" ht="36" customHeight="1">
      <c r="A9" s="4"/>
      <c r="B9" s="37" t="s">
        <v>62</v>
      </c>
      <c r="C9" s="24" t="s">
        <v>4</v>
      </c>
      <c r="D9" s="7"/>
      <c r="E9" s="87" t="s">
        <v>51</v>
      </c>
      <c r="F9" s="87" t="s">
        <v>52</v>
      </c>
      <c r="G9" s="100" t="s">
        <v>7</v>
      </c>
      <c r="H9" s="87" t="s">
        <v>63</v>
      </c>
      <c r="I9" s="87" t="s">
        <v>64</v>
      </c>
      <c r="J9" s="87" t="s">
        <v>8</v>
      </c>
    </row>
    <row r="10" spans="1:10" ht="31.5" customHeight="1">
      <c r="A10" s="4"/>
      <c r="B10" s="91" t="s">
        <v>60</v>
      </c>
      <c r="C10" s="128" t="s">
        <v>69</v>
      </c>
      <c r="D10" s="7"/>
      <c r="E10" s="88"/>
      <c r="F10" s="88"/>
      <c r="G10" s="101"/>
      <c r="H10" s="88"/>
      <c r="I10" s="88"/>
      <c r="J10" s="88"/>
    </row>
    <row r="11" spans="1:10" ht="15">
      <c r="A11" s="4"/>
      <c r="B11" s="92"/>
      <c r="C11" s="98"/>
      <c r="D11" s="7"/>
      <c r="E11" s="27">
        <v>39321</v>
      </c>
      <c r="F11" s="27">
        <v>40051</v>
      </c>
      <c r="G11" s="28">
        <v>980</v>
      </c>
      <c r="H11" s="29">
        <v>381900</v>
      </c>
      <c r="I11" s="29">
        <v>42412.68</v>
      </c>
      <c r="J11" s="30">
        <v>0.18</v>
      </c>
    </row>
    <row r="12" spans="1:10" ht="15">
      <c r="A12" s="4"/>
      <c r="B12" s="92"/>
      <c r="C12" s="98"/>
      <c r="D12" s="12"/>
      <c r="E12" s="27" t="s">
        <v>20</v>
      </c>
      <c r="F12" s="27" t="s">
        <v>20</v>
      </c>
      <c r="G12" s="28" t="s">
        <v>20</v>
      </c>
      <c r="H12" s="29" t="s">
        <v>20</v>
      </c>
      <c r="I12" s="29" t="s">
        <v>20</v>
      </c>
      <c r="J12" s="30" t="s">
        <v>20</v>
      </c>
    </row>
    <row r="13" spans="1:10" ht="15">
      <c r="A13" s="4"/>
      <c r="B13" s="93"/>
      <c r="C13" s="99"/>
      <c r="D13" s="12"/>
      <c r="E13" s="27" t="s">
        <v>20</v>
      </c>
      <c r="F13" s="27" t="s">
        <v>20</v>
      </c>
      <c r="G13" s="28" t="s">
        <v>20</v>
      </c>
      <c r="H13" s="29" t="s">
        <v>20</v>
      </c>
      <c r="I13" s="29" t="s">
        <v>20</v>
      </c>
      <c r="J13" s="30" t="s">
        <v>20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112" t="s">
        <v>30</v>
      </c>
      <c r="C15" s="114"/>
      <c r="D15" s="41"/>
      <c r="E15" s="125" t="s">
        <v>32</v>
      </c>
      <c r="F15" s="126"/>
      <c r="G15" s="126"/>
      <c r="H15" s="126"/>
      <c r="I15" s="126"/>
      <c r="J15" s="127"/>
    </row>
    <row r="16" spans="1:10" ht="30">
      <c r="A16" s="4"/>
      <c r="B16" s="42" t="s">
        <v>28</v>
      </c>
      <c r="C16" s="49" t="s">
        <v>4</v>
      </c>
      <c r="D16" s="8"/>
      <c r="E16" s="123" t="s">
        <v>43</v>
      </c>
      <c r="F16" s="124"/>
      <c r="G16" s="51" t="s">
        <v>53</v>
      </c>
      <c r="H16" s="51" t="s">
        <v>54</v>
      </c>
      <c r="I16" s="51" t="s">
        <v>9</v>
      </c>
      <c r="J16" s="43"/>
    </row>
    <row r="17" spans="1:10" ht="35.25" customHeight="1">
      <c r="A17" s="4"/>
      <c r="B17" s="42" t="s">
        <v>44</v>
      </c>
      <c r="C17" s="60" t="s">
        <v>12</v>
      </c>
      <c r="D17" s="9"/>
      <c r="E17" s="89" t="s">
        <v>35</v>
      </c>
      <c r="F17" s="90"/>
      <c r="G17" s="129">
        <v>46370</v>
      </c>
      <c r="H17" s="129">
        <v>381900</v>
      </c>
      <c r="I17" s="44" t="s">
        <v>10</v>
      </c>
      <c r="J17" s="45" t="s">
        <v>0</v>
      </c>
    </row>
    <row r="18" spans="1:10" ht="15">
      <c r="A18" s="4"/>
      <c r="B18" s="42" t="s">
        <v>45</v>
      </c>
      <c r="C18" s="50" t="s">
        <v>76</v>
      </c>
      <c r="D18" s="9"/>
      <c r="E18" s="89" t="s">
        <v>36</v>
      </c>
      <c r="F18" s="90"/>
      <c r="G18" s="129"/>
      <c r="H18" s="129"/>
      <c r="I18" s="44" t="s">
        <v>10</v>
      </c>
      <c r="J18" s="45" t="s">
        <v>0</v>
      </c>
    </row>
    <row r="19" spans="1:10" ht="15">
      <c r="A19" s="4"/>
      <c r="B19" s="42" t="s">
        <v>46</v>
      </c>
      <c r="C19" s="50">
        <v>42443</v>
      </c>
      <c r="D19" s="9"/>
      <c r="E19" s="89" t="s">
        <v>37</v>
      </c>
      <c r="F19" s="90"/>
      <c r="G19" s="129">
        <v>2135699.9</v>
      </c>
      <c r="H19" s="129"/>
      <c r="I19" s="44" t="s">
        <v>10</v>
      </c>
      <c r="J19" s="45" t="s">
        <v>0</v>
      </c>
    </row>
    <row r="20" spans="1:10" ht="15">
      <c r="A20" s="4"/>
      <c r="B20" s="42" t="s">
        <v>47</v>
      </c>
      <c r="C20" s="62" t="s">
        <v>98</v>
      </c>
      <c r="D20" s="9"/>
      <c r="E20" s="89" t="s">
        <v>38</v>
      </c>
      <c r="F20" s="90"/>
      <c r="G20" s="129"/>
      <c r="H20" s="129"/>
      <c r="I20" s="44" t="s">
        <v>10</v>
      </c>
      <c r="J20" s="45" t="s">
        <v>0</v>
      </c>
    </row>
    <row r="21" spans="1:10" ht="15">
      <c r="A21" s="4"/>
      <c r="B21" s="42" t="s">
        <v>48</v>
      </c>
      <c r="C21" s="62" t="s">
        <v>98</v>
      </c>
      <c r="D21" s="9"/>
      <c r="E21" s="89" t="s">
        <v>40</v>
      </c>
      <c r="F21" s="90"/>
      <c r="G21" s="129"/>
      <c r="H21" s="129"/>
      <c r="I21" s="44" t="s">
        <v>10</v>
      </c>
      <c r="J21" s="45" t="s">
        <v>0</v>
      </c>
    </row>
    <row r="22" spans="1:10" ht="15" customHeight="1">
      <c r="A22" s="4"/>
      <c r="B22" s="42" t="s">
        <v>49</v>
      </c>
      <c r="C22" s="61" t="s">
        <v>98</v>
      </c>
      <c r="D22" s="9"/>
      <c r="E22" s="89" t="s">
        <v>39</v>
      </c>
      <c r="F22" s="90"/>
      <c r="G22" s="129"/>
      <c r="H22" s="129"/>
      <c r="I22" s="44" t="s">
        <v>10</v>
      </c>
      <c r="J22" s="45" t="s">
        <v>0</v>
      </c>
    </row>
    <row r="23" spans="1:10" ht="15.75" customHeight="1">
      <c r="A23" s="4"/>
      <c r="B23" s="42" t="s">
        <v>55</v>
      </c>
      <c r="C23" s="62" t="s">
        <v>98</v>
      </c>
      <c r="D23" s="9"/>
      <c r="E23" s="89" t="s">
        <v>41</v>
      </c>
      <c r="F23" s="90"/>
      <c r="G23" s="129"/>
      <c r="H23" s="129"/>
      <c r="I23" s="44" t="s">
        <v>10</v>
      </c>
      <c r="J23" s="45" t="s">
        <v>0</v>
      </c>
    </row>
    <row r="24" spans="1:10" ht="15">
      <c r="A24" s="1"/>
      <c r="B24" s="46"/>
      <c r="C24" s="46"/>
      <c r="D24" s="46"/>
      <c r="E24" s="117" t="s">
        <v>24</v>
      </c>
      <c r="F24" s="90"/>
      <c r="G24" s="130">
        <f>SUM(G17:G23)</f>
        <v>2182069.9</v>
      </c>
      <c r="H24" s="130">
        <v>381900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131"/>
      <c r="H25" s="131"/>
      <c r="I25" s="53"/>
      <c r="J25" s="53"/>
    </row>
    <row r="26" spans="1:10" s="138" customFormat="1" ht="30">
      <c r="A26" s="132"/>
      <c r="B26" s="133" t="s">
        <v>66</v>
      </c>
      <c r="C26" s="134" t="s">
        <v>13</v>
      </c>
      <c r="D26" s="135"/>
      <c r="E26" s="136" t="s">
        <v>67</v>
      </c>
      <c r="F26" s="137"/>
      <c r="G26" s="131"/>
      <c r="H26" s="131"/>
      <c r="I26" s="131"/>
      <c r="J26" s="131"/>
    </row>
    <row r="27" spans="1:10" s="138" customFormat="1" ht="45">
      <c r="A27" s="132"/>
      <c r="B27" s="139" t="s">
        <v>97</v>
      </c>
      <c r="C27" s="140">
        <v>42552</v>
      </c>
      <c r="D27" s="141"/>
      <c r="E27" s="142">
        <v>17991</v>
      </c>
      <c r="F27" s="137"/>
      <c r="G27" s="131"/>
      <c r="H27" s="131"/>
      <c r="I27" s="131"/>
      <c r="J27" s="131"/>
    </row>
    <row r="28" spans="1:10" s="138" customFormat="1" ht="15">
      <c r="A28" s="132"/>
      <c r="B28" s="143"/>
      <c r="C28" s="143"/>
      <c r="D28" s="143"/>
      <c r="E28" s="137"/>
      <c r="F28" s="137"/>
      <c r="G28" s="131"/>
      <c r="H28" s="131"/>
      <c r="I28" s="131"/>
      <c r="J28" s="131"/>
    </row>
    <row r="29" spans="1:10" s="138" customFormat="1" ht="15">
      <c r="A29" s="132"/>
      <c r="B29" s="143"/>
      <c r="C29" s="143"/>
      <c r="D29" s="143"/>
      <c r="E29" s="137"/>
      <c r="F29" s="137"/>
      <c r="G29" s="131"/>
      <c r="H29" s="131"/>
      <c r="I29" s="131"/>
      <c r="J29" s="131"/>
    </row>
    <row r="30" spans="1:10" s="138" customFormat="1" ht="38.25" customHeight="1">
      <c r="A30" s="132"/>
      <c r="B30" s="144" t="s">
        <v>42</v>
      </c>
      <c r="C30" s="145"/>
      <c r="D30" s="146"/>
      <c r="E30" s="146"/>
      <c r="F30" s="146"/>
      <c r="H30" s="146"/>
      <c r="I30" s="131"/>
      <c r="J30" s="131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J18:J23" location="Порука!A1" display="Порука"/>
    <hyperlink ref="J1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29.140625" style="0" customWidth="1"/>
    <col min="3" max="3" width="13.57421875" style="0" customWidth="1"/>
    <col min="4" max="4" width="16.28125" style="0" customWidth="1"/>
  </cols>
  <sheetData>
    <row r="1" ht="15">
      <c r="A1" s="3" t="s">
        <v>1</v>
      </c>
    </row>
    <row r="2" spans="1:21" ht="34.5">
      <c r="A2" s="18" t="s">
        <v>14</v>
      </c>
      <c r="B2" s="19" t="s">
        <v>93</v>
      </c>
      <c r="C2" s="19" t="s">
        <v>94</v>
      </c>
      <c r="D2" s="19" t="s">
        <v>95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</row>
    <row r="3" spans="1:21" ht="15">
      <c r="A3" s="11" t="s">
        <v>22</v>
      </c>
      <c r="B3" s="21">
        <v>1940802</v>
      </c>
      <c r="C3" s="21">
        <v>46370</v>
      </c>
      <c r="D3" s="21">
        <v>194897.9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</row>
    <row r="4" spans="1:21" ht="23.25">
      <c r="A4" s="11" t="s">
        <v>15</v>
      </c>
      <c r="B4" s="22" t="s">
        <v>73</v>
      </c>
      <c r="C4" s="22" t="s">
        <v>73</v>
      </c>
      <c r="D4" s="22" t="s">
        <v>73</v>
      </c>
      <c r="E4" s="22" t="s">
        <v>20</v>
      </c>
      <c r="F4" s="22" t="s">
        <v>20</v>
      </c>
      <c r="G4" s="22" t="s">
        <v>20</v>
      </c>
      <c r="H4" s="22" t="s">
        <v>20</v>
      </c>
      <c r="I4" s="22" t="s">
        <v>20</v>
      </c>
      <c r="J4" s="22" t="s">
        <v>20</v>
      </c>
      <c r="K4" s="22" t="s">
        <v>20</v>
      </c>
      <c r="L4" s="22" t="s">
        <v>20</v>
      </c>
      <c r="M4" s="22" t="s">
        <v>20</v>
      </c>
      <c r="N4" s="22" t="s">
        <v>20</v>
      </c>
      <c r="O4" s="22" t="s">
        <v>20</v>
      </c>
      <c r="P4" s="22" t="s">
        <v>20</v>
      </c>
      <c r="Q4" s="22" t="s">
        <v>20</v>
      </c>
      <c r="R4" s="22" t="s">
        <v>20</v>
      </c>
      <c r="S4" s="22" t="s">
        <v>20</v>
      </c>
      <c r="T4" s="22" t="s">
        <v>20</v>
      </c>
      <c r="U4" s="22" t="s">
        <v>20</v>
      </c>
    </row>
    <row r="5" spans="1:21" ht="23.25">
      <c r="A5" s="11" t="s">
        <v>23</v>
      </c>
      <c r="B5" s="21" t="s">
        <v>73</v>
      </c>
      <c r="C5" s="21" t="s">
        <v>73</v>
      </c>
      <c r="D5" s="21" t="s">
        <v>73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</row>
    <row r="6" spans="1:21" ht="22.5">
      <c r="A6" s="11" t="s">
        <v>16</v>
      </c>
      <c r="B6" s="19" t="s">
        <v>68</v>
      </c>
      <c r="C6" s="19" t="s">
        <v>71</v>
      </c>
      <c r="D6" s="19" t="s">
        <v>68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s="31" customFormat="1" ht="119.25" customHeight="1">
      <c r="A7" s="20" t="s">
        <v>17</v>
      </c>
      <c r="B7" s="19" t="s">
        <v>103</v>
      </c>
      <c r="C7" s="19" t="s">
        <v>72</v>
      </c>
      <c r="D7" s="19" t="s">
        <v>74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33.75">
      <c r="A8" s="20" t="s">
        <v>18</v>
      </c>
      <c r="B8" s="19" t="s">
        <v>3</v>
      </c>
      <c r="C8" s="19" t="s">
        <v>3</v>
      </c>
      <c r="D8" s="19" t="s">
        <v>3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3.8515625" style="0" customWidth="1"/>
  </cols>
  <sheetData>
    <row r="1" ht="15">
      <c r="A1" s="16" t="s">
        <v>2</v>
      </c>
    </row>
    <row r="2" spans="1:24" ht="22.5">
      <c r="A2" s="11" t="s">
        <v>27</v>
      </c>
      <c r="B2" s="17" t="s">
        <v>12</v>
      </c>
      <c r="C2" s="17" t="s">
        <v>12</v>
      </c>
      <c r="D2" s="17" t="s">
        <v>12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31" customFormat="1" ht="79.5" customHeight="1">
      <c r="A3" s="10" t="s">
        <v>26</v>
      </c>
      <c r="B3" s="19" t="s">
        <v>80</v>
      </c>
      <c r="C3" s="19" t="s">
        <v>80</v>
      </c>
      <c r="D3" s="19" t="s">
        <v>81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ht="23.25">
      <c r="A4" s="10" t="s">
        <v>25</v>
      </c>
      <c r="B4" s="63" t="s">
        <v>99</v>
      </c>
      <c r="C4" s="63" t="s">
        <v>99</v>
      </c>
      <c r="D4" s="63" t="s">
        <v>99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2018-06-13T13:31:10Z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