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2"/>
  </bookViews>
  <sheets>
    <sheet name="5.2" sheetId="1" r:id="rId1"/>
    <sheet name="5.3" sheetId="2" r:id="rId2"/>
    <sheet name="ПублПасп" sheetId="3" r:id="rId3"/>
    <sheet name="Застав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<sst xmlns="http://schemas.openxmlformats.org/spreadsheetml/2006/main" count="149" uniqueCount="83">
  <si>
    <t>Порука</t>
  </si>
  <si>
    <t>Інше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</si>
  <si>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</si>
  <si>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</si>
  <si>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</si>
  <si>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</si>
  <si>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</si>
  <si>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</si>
  <si>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</si>
  <si>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</si>
  <si>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</si>
  <si>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</si>
  <si>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</si>
  <si>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</si>
  <si>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</si>
  <si>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</si>
  <si>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</si>
  <si>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</si>
  <si>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</si>
  <si>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</si>
  <si>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Результати фотофіксації об'єкту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</si>
  <si>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</si>
  <si>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</si>
  <si>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</si>
  <si>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</si>
  <si>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</si>
  <si>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</si>
  <si>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</si>
  <si>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</si>
  <si>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</si>
  <si>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</si>
  <si>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</si>
  <si>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</si>
  <si>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</si>
  <si>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</si>
  <si>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</si>
  <si>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</si>
  <si>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</si>
  <si>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</si>
  <si>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</si>
  <si>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</si>
  <si>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</si>
  <si>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</si>
  <si>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</si>
  <si>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</si>
  <si>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</si>
  <si>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</si>
  <si>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</si>
  <si>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</si>
  <si>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</si>
  <si>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</si>
  <si>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</si>
  <si>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</si>
  <si>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</si>
  <si>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</si>
  <si>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</si>
  <si>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</si>
  <si>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</si>
  <si>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</si>
  <si>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</si>
  <si>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</si>
  <si>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</si>
  <si>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</si>
  <si>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</si>
  <si>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</si>
  <si>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</si>
  <si>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</si>
  <si>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</si>
  <si>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</si>
  <si>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</si>
  <si>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</si>
  <si>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ЗАТ «Консалтингюрсервіс»</t>
  </si>
  <si>
    <t>рухоме майно</t>
  </si>
  <si>
    <t xml:space="preserve">виробниче обладнання </t>
  </si>
  <si>
    <t>Київ</t>
  </si>
  <si>
    <t>32/1-1-2-8/2</t>
  </si>
  <si>
    <t>адміністративна будівля</t>
  </si>
  <si>
    <t>46.71 Оптова торгівля твердим, рідким, газоподібним паливом і подібними продуктами (основний)</t>
  </si>
  <si>
    <t>ПАТ "БАНК СОФІЙСЬКИЙ"</t>
  </si>
  <si>
    <t>не змнювалась</t>
  </si>
  <si>
    <t>продаж спільним лотом з іншими кредитними договорами позичальника; торги не відбулися через відсутність зареєстрованих учасників</t>
  </si>
  <si>
    <t>м.Донецьк, вул.Малова</t>
  </si>
  <si>
    <t>нерухомість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</si>
</sst>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₴_-;\-* #,##0_₴_-;_-* &quot;-&quot;??_₴_-;_-@_-"/>
    <numFmt numFmtId="165" formatCode="#,##0_₴"/>
    <numFmt numFmtId="166" formatCode="[$-422]d\ mmmm\ yyyy&quot; р.&quot;"/>
    <numFmt numFmtId="167" formatCode="#,##0.00&quot;₴&quot;"/>
    <numFmt numFmtId="168" formatCode="#,##0.00_₴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mmm/yyyy"/>
    <numFmt numFmtId="174" formatCode="#,##0.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_-* #,##0.0_₴_-;\-* #,##0.0_₴_-;_-* &quot;-&quot;??_₴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64" fontId="0" fillId="0" borderId="10" xfId="60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7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41" fontId="46" fillId="0" borderId="10" xfId="0" applyNumberFormat="1" applyFont="1" applyBorder="1" applyAlignment="1">
      <alignment wrapText="1"/>
    </xf>
    <xf numFmtId="14" fontId="46" fillId="0" borderId="10" xfId="0" applyNumberFormat="1" applyFont="1" applyBorder="1" applyAlignment="1">
      <alignment wrapText="1"/>
    </xf>
    <xf numFmtId="3" fontId="37" fillId="0" borderId="10" xfId="0" applyNumberFormat="1" applyFont="1" applyFill="1" applyBorder="1" applyAlignment="1">
      <alignment horizontal="right" wrapText="1"/>
    </xf>
    <xf numFmtId="0" fontId="47" fillId="0" borderId="10" xfId="0" applyFont="1" applyBorder="1" applyAlignment="1" applyProtection="1">
      <alignment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64" fontId="0" fillId="0" borderId="10" xfId="60" applyNumberFormat="1" applyFont="1" applyBorder="1" applyAlignment="1" applyProtection="1">
      <alignment horizontal="center" wrapText="1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64" fontId="0" fillId="0" borderId="0" xfId="60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left" vertical="center"/>
      <protection/>
    </xf>
    <xf numFmtId="0" fontId="37" fillId="0" borderId="10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left" vertical="center" wrapText="1"/>
      <protection/>
    </xf>
    <xf numFmtId="3" fontId="37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vertical="center"/>
    </xf>
    <xf numFmtId="14" fontId="0" fillId="0" borderId="10" xfId="0" applyNumberFormat="1" applyBorder="1" applyAlignment="1">
      <alignment horizontal="right" vertical="center"/>
    </xf>
    <xf numFmtId="168" fontId="0" fillId="0" borderId="10" xfId="0" applyNumberFormat="1" applyBorder="1" applyAlignment="1">
      <alignment horizontal="right" vertical="center"/>
    </xf>
    <xf numFmtId="43" fontId="0" fillId="0" borderId="10" xfId="60" applyNumberFormat="1" applyFont="1" applyBorder="1" applyAlignment="1">
      <alignment/>
    </xf>
    <xf numFmtId="43" fontId="0" fillId="0" borderId="0" xfId="0" applyNumberFormat="1" applyAlignment="1">
      <alignment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48" fillId="0" borderId="16" xfId="0" applyFont="1" applyFill="1" applyBorder="1" applyAlignment="1" applyProtection="1">
      <alignment horizontal="center" vertical="center" wrapText="1"/>
      <protection/>
    </xf>
    <xf numFmtId="164" fontId="0" fillId="0" borderId="14" xfId="6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43" fontId="0" fillId="0" borderId="10" xfId="60" applyNumberFormat="1" applyFont="1" applyBorder="1" applyAlignment="1" applyProtection="1">
      <alignment horizontal="center" wrapText="1"/>
      <protection/>
    </xf>
    <xf numFmtId="165" fontId="49" fillId="0" borderId="10" xfId="0" applyNumberFormat="1" applyFont="1" applyFill="1" applyBorder="1" applyAlignment="1" applyProtection="1">
      <alignment vertical="center"/>
      <protection locked="0"/>
    </xf>
    <xf numFmtId="14" fontId="37" fillId="0" borderId="10" xfId="0" applyNumberFormat="1" applyFont="1" applyFill="1" applyBorder="1" applyAlignment="1" applyProtection="1">
      <alignment horizontal="center" vertical="center" wrapText="1"/>
      <protection/>
    </xf>
    <xf numFmtId="0" fontId="37" fillId="0" borderId="10" xfId="0" applyFont="1" applyFill="1" applyBorder="1" applyAlignment="1" applyProtection="1">
      <alignment horizontal="center" vertical="center"/>
      <protection/>
    </xf>
    <xf numFmtId="0" fontId="37" fillId="0" borderId="10" xfId="0" applyFont="1" applyFill="1" applyBorder="1" applyAlignment="1">
      <alignment vertical="center"/>
    </xf>
    <xf numFmtId="164" fontId="37" fillId="0" borderId="10" xfId="60" applyNumberFormat="1" applyFont="1" applyFill="1" applyBorder="1" applyAlignment="1" applyProtection="1">
      <alignment horizontal="center" vertical="center" wrapText="1"/>
      <protection/>
    </xf>
    <xf numFmtId="14" fontId="0" fillId="0" borderId="10" xfId="6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46" fillId="0" borderId="10" xfId="0" applyFont="1" applyBorder="1" applyAlignment="1">
      <alignment horizontal="center" vertical="center" wrapText="1"/>
    </xf>
    <xf numFmtId="4" fontId="0" fillId="0" borderId="14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7" fillId="33" borderId="18" xfId="0" applyFont="1" applyFill="1" applyBorder="1" applyAlignment="1" applyProtection="1">
      <alignment horizontal="center" vertical="center" wrapText="1"/>
      <protection/>
    </xf>
    <xf numFmtId="0" fontId="37" fillId="33" borderId="13" xfId="0" applyFont="1" applyFill="1" applyBorder="1" applyAlignment="1" applyProtection="1">
      <alignment horizontal="center" vertical="center" wrapText="1"/>
      <protection/>
    </xf>
    <xf numFmtId="0" fontId="37" fillId="0" borderId="19" xfId="0" applyFont="1" applyBorder="1" applyAlignment="1" applyProtection="1">
      <alignment horizontal="left" vertical="center" wrapText="1"/>
      <protection/>
    </xf>
    <xf numFmtId="0" fontId="37" fillId="0" borderId="14" xfId="0" applyFont="1" applyBorder="1" applyAlignment="1" applyProtection="1">
      <alignment horizontal="left" vertical="center" wrapText="1"/>
      <protection/>
    </xf>
    <xf numFmtId="43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37" fillId="0" borderId="16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35" borderId="0" xfId="0" applyFill="1" applyAlignment="1">
      <alignment wrapText="1"/>
    </xf>
    <xf numFmtId="0" fontId="0" fillId="0" borderId="0" xfId="0" applyAlignment="1">
      <alignment/>
    </xf>
    <xf numFmtId="0" fontId="37" fillId="33" borderId="16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37" fillId="33" borderId="16" xfId="0" applyFont="1" applyFill="1" applyBorder="1" applyAlignment="1" applyProtection="1">
      <alignment horizontal="center"/>
      <protection/>
    </xf>
    <xf numFmtId="0" fontId="37" fillId="33" borderId="14" xfId="0" applyFont="1" applyFill="1" applyBorder="1" applyAlignment="1" applyProtection="1">
      <alignment horizontal="center"/>
      <protection/>
    </xf>
    <xf numFmtId="0" fontId="37" fillId="33" borderId="16" xfId="0" applyFont="1" applyFill="1" applyBorder="1" applyAlignment="1">
      <alignment horizontal="center"/>
    </xf>
    <xf numFmtId="0" fontId="37" fillId="33" borderId="19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37" fillId="0" borderId="16" xfId="0" applyFont="1" applyBorder="1" applyAlignment="1" applyProtection="1">
      <alignment horizontal="left" vertical="center" wrapText="1"/>
      <protection/>
    </xf>
    <xf numFmtId="0" fontId="47" fillId="0" borderId="20" xfId="0" applyFont="1" applyBorder="1" applyAlignment="1">
      <alignment horizontal="center" wrapText="1"/>
    </xf>
    <xf numFmtId="0" fontId="47" fillId="0" borderId="21" xfId="0" applyFont="1" applyBorder="1" applyAlignment="1">
      <alignment wrapText="1"/>
    </xf>
    <xf numFmtId="0" fontId="47" fillId="0" borderId="17" xfId="0" applyFont="1" applyBorder="1" applyAlignment="1">
      <alignment wrapText="1"/>
    </xf>
    <xf numFmtId="0" fontId="47" fillId="0" borderId="22" xfId="0" applyFont="1" applyBorder="1" applyAlignment="1">
      <alignment wrapText="1"/>
    </xf>
    <xf numFmtId="0" fontId="47" fillId="0" borderId="23" xfId="0" applyFont="1" applyBorder="1" applyAlignment="1">
      <alignment wrapText="1"/>
    </xf>
    <xf numFmtId="0" fontId="47" fillId="0" borderId="24" xfId="0" applyFont="1" applyBorder="1" applyAlignment="1">
      <alignment wrapText="1"/>
    </xf>
    <xf numFmtId="14" fontId="47" fillId="0" borderId="20" xfId="0" applyNumberFormat="1" applyFont="1" applyBorder="1" applyAlignment="1" applyProtection="1">
      <alignment horizontal="left"/>
      <protection/>
    </xf>
    <xf numFmtId="14" fontId="47" fillId="0" borderId="21" xfId="0" applyNumberFormat="1" applyFont="1" applyBorder="1" applyAlignment="1" applyProtection="1">
      <alignment horizontal="left"/>
      <protection/>
    </xf>
    <xf numFmtId="0" fontId="50" fillId="0" borderId="21" xfId="0" applyFont="1" applyBorder="1" applyAlignment="1" applyProtection="1">
      <alignment horizontal="left"/>
      <protection/>
    </xf>
    <xf numFmtId="0" fontId="50" fillId="0" borderId="17" xfId="0" applyFont="1" applyBorder="1" applyAlignment="1" applyProtection="1">
      <alignment horizontal="left"/>
      <protection/>
    </xf>
    <xf numFmtId="0" fontId="37" fillId="33" borderId="19" xfId="0" applyFont="1" applyFill="1" applyBorder="1" applyAlignment="1" applyProtection="1">
      <alignment horizontal="center"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37" fillId="0" borderId="16" xfId="0" applyFont="1" applyFill="1" applyBorder="1" applyAlignment="1" applyProtection="1">
      <alignment/>
      <protection/>
    </xf>
    <xf numFmtId="0" fontId="37" fillId="0" borderId="16" xfId="0" applyFont="1" applyFill="1" applyBorder="1" applyAlignment="1" applyProtection="1">
      <alignment wrapText="1"/>
      <protection/>
    </xf>
    <xf numFmtId="0" fontId="0" fillId="0" borderId="19" xfId="0" applyFont="1" applyFill="1" applyBorder="1" applyAlignment="1" applyProtection="1">
      <alignment/>
      <protection/>
    </xf>
    <xf numFmtId="0" fontId="37" fillId="0" borderId="18" xfId="0" applyFont="1" applyFill="1" applyBorder="1" applyAlignment="1" applyProtection="1">
      <alignment horizontal="left" vertical="center" wrapText="1"/>
      <protection/>
    </xf>
    <xf numFmtId="0" fontId="37" fillId="0" borderId="12" xfId="0" applyFont="1" applyFill="1" applyBorder="1" applyAlignment="1" applyProtection="1">
      <alignment horizontal="left" vertical="center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7" fillId="33" borderId="18" xfId="0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8</xdr:col>
      <xdr:colOff>447675</xdr:colOff>
      <xdr:row>23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5324475" cy="420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8</xdr:col>
      <xdr:colOff>438150</xdr:colOff>
      <xdr:row>44</xdr:row>
      <xdr:rowOff>114300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72000"/>
          <a:ext cx="5314950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0">
      <selection activeCell="A25" sqref="A25"/>
    </sheetView>
  </sheetViews>
  <sheetFormatPr defaultColWidth="9.140625" defaultRowHeight="15"/>
  <sheetData>
    <row r="1" spans="1:13" ht="15">
      <c r="A1" s="69" t="s">
        <v>20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20" sqref="C20:C2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9.140625" style="0" customWidth="1"/>
    <col min="4" max="4" width="30.140625" style="0" bestFit="1" customWidth="1"/>
    <col min="5" max="5" width="14.28125" style="0" bestFit="1" customWidth="1"/>
    <col min="6" max="6" width="130.28125" style="0" bestFit="1" customWidth="1"/>
  </cols>
  <sheetData>
    <row r="1" spans="1:3" ht="15">
      <c r="A1" s="71" t="s">
        <v>68</v>
      </c>
      <c r="B1" s="71"/>
      <c r="C1" s="49" t="s">
        <v>71</v>
      </c>
    </row>
    <row r="2" spans="1:3" ht="15">
      <c r="A2" s="71" t="s">
        <v>12</v>
      </c>
      <c r="B2" s="71"/>
      <c r="C2" s="50">
        <v>42522</v>
      </c>
    </row>
    <row r="3" spans="1:3" ht="30" customHeight="1">
      <c r="A3" s="71" t="s">
        <v>70</v>
      </c>
      <c r="B3" s="71"/>
      <c r="C3" s="51">
        <v>11845323.68</v>
      </c>
    </row>
    <row r="6" spans="1:6" ht="15">
      <c r="A6" s="70" t="s">
        <v>21</v>
      </c>
      <c r="B6" s="70"/>
      <c r="C6" s="70"/>
      <c r="D6" s="70"/>
      <c r="E6" s="70"/>
      <c r="F6" s="70"/>
    </row>
    <row r="7" spans="1:6" ht="1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1</v>
      </c>
    </row>
    <row r="8" spans="1:6" ht="15">
      <c r="A8" s="2">
        <v>1</v>
      </c>
      <c r="B8" s="13">
        <v>42674</v>
      </c>
      <c r="C8" s="52">
        <v>11845323.68</v>
      </c>
      <c r="D8" s="14" t="s">
        <v>79</v>
      </c>
      <c r="E8" s="12"/>
      <c r="F8" s="2" t="s">
        <v>80</v>
      </c>
    </row>
    <row r="9" spans="1:6" ht="15">
      <c r="A9" s="2">
        <v>2</v>
      </c>
      <c r="B9" s="13">
        <v>42695</v>
      </c>
      <c r="C9" s="52">
        <v>10660791.309999999</v>
      </c>
      <c r="D9" s="14" t="s">
        <v>79</v>
      </c>
      <c r="E9" s="12"/>
      <c r="F9" s="2" t="s">
        <v>80</v>
      </c>
    </row>
    <row r="10" spans="1:6" ht="15">
      <c r="A10" s="2">
        <v>3</v>
      </c>
      <c r="B10" s="13">
        <v>42733</v>
      </c>
      <c r="C10" s="52">
        <v>9476258.939999998</v>
      </c>
      <c r="D10" s="14" t="s">
        <v>79</v>
      </c>
      <c r="E10" s="12"/>
      <c r="F10" s="2" t="s">
        <v>80</v>
      </c>
    </row>
    <row r="11" spans="1:6" ht="15">
      <c r="A11" s="2">
        <v>4</v>
      </c>
      <c r="B11" s="13">
        <v>42762</v>
      </c>
      <c r="C11" s="52">
        <v>8291726.5699999975</v>
      </c>
      <c r="D11" s="14" t="s">
        <v>79</v>
      </c>
      <c r="E11" s="12"/>
      <c r="F11" s="2" t="s">
        <v>80</v>
      </c>
    </row>
    <row r="12" spans="1:6" ht="15">
      <c r="A12" s="2">
        <v>5</v>
      </c>
      <c r="B12" s="13">
        <v>42808</v>
      </c>
      <c r="C12" s="52">
        <v>7462553.91</v>
      </c>
      <c r="D12" s="14" t="s">
        <v>79</v>
      </c>
      <c r="E12" s="12"/>
      <c r="F12" s="2" t="s">
        <v>80</v>
      </c>
    </row>
    <row r="13" spans="1:6" ht="15">
      <c r="A13" s="2">
        <v>6</v>
      </c>
      <c r="B13" s="13">
        <v>42825</v>
      </c>
      <c r="C13" s="52">
        <v>6716298.5200000005</v>
      </c>
      <c r="D13" s="14" t="s">
        <v>79</v>
      </c>
      <c r="E13" s="12"/>
      <c r="F13" s="2" t="s">
        <v>80</v>
      </c>
    </row>
    <row r="14" spans="1:6" ht="15">
      <c r="A14" s="2">
        <v>7</v>
      </c>
      <c r="B14" s="13">
        <v>42849</v>
      </c>
      <c r="C14" s="52">
        <v>5970043.130000001</v>
      </c>
      <c r="D14" s="14" t="s">
        <v>79</v>
      </c>
      <c r="E14" s="12"/>
      <c r="F14" s="2" t="s">
        <v>80</v>
      </c>
    </row>
    <row r="15" spans="1:6" ht="15">
      <c r="A15" s="2">
        <v>8</v>
      </c>
      <c r="B15" s="13">
        <v>42870</v>
      </c>
      <c r="C15" s="52">
        <v>5223787.740000001</v>
      </c>
      <c r="D15" s="14" t="s">
        <v>79</v>
      </c>
      <c r="E15" s="12"/>
      <c r="F15" s="2" t="s">
        <v>80</v>
      </c>
    </row>
    <row r="16" spans="1:6" ht="15">
      <c r="A16" s="2">
        <v>9</v>
      </c>
      <c r="B16" s="13">
        <v>42956</v>
      </c>
      <c r="C16" s="52">
        <v>4701408.97</v>
      </c>
      <c r="D16" s="14" t="s">
        <v>79</v>
      </c>
      <c r="E16" s="12"/>
      <c r="F16" s="2" t="s">
        <v>80</v>
      </c>
    </row>
    <row r="17" spans="1:6" ht="15">
      <c r="A17" s="2">
        <v>10</v>
      </c>
      <c r="B17" s="13">
        <v>42975</v>
      </c>
      <c r="C17" s="52">
        <v>4231268.07</v>
      </c>
      <c r="D17" s="14" t="s">
        <v>79</v>
      </c>
      <c r="E17" s="12"/>
      <c r="F17" s="2" t="s">
        <v>80</v>
      </c>
    </row>
    <row r="18" spans="1:6" ht="15">
      <c r="A18" s="2">
        <v>11</v>
      </c>
      <c r="B18" s="13">
        <v>42991</v>
      </c>
      <c r="C18" s="52">
        <v>3761127.18</v>
      </c>
      <c r="D18" s="14" t="s">
        <v>79</v>
      </c>
      <c r="E18" s="12"/>
      <c r="F18" s="2" t="s">
        <v>80</v>
      </c>
    </row>
    <row r="19" spans="1:6" ht="15">
      <c r="A19" s="2">
        <v>12</v>
      </c>
      <c r="B19" s="13">
        <v>43007</v>
      </c>
      <c r="C19" s="52">
        <v>3290986.27</v>
      </c>
      <c r="D19" s="14" t="s">
        <v>79</v>
      </c>
      <c r="E19" s="12"/>
      <c r="F19" s="2" t="s">
        <v>80</v>
      </c>
    </row>
    <row r="20" spans="1:6" ht="15">
      <c r="A20" s="2">
        <v>13</v>
      </c>
      <c r="B20" s="13">
        <v>43089</v>
      </c>
      <c r="C20" s="52">
        <v>2961887.64</v>
      </c>
      <c r="D20" s="14" t="s">
        <v>79</v>
      </c>
      <c r="E20" s="12"/>
      <c r="F20" s="2" t="s">
        <v>80</v>
      </c>
    </row>
    <row r="21" spans="1:6" ht="15">
      <c r="A21" s="2">
        <v>14</v>
      </c>
      <c r="B21" s="13">
        <v>43105</v>
      </c>
      <c r="C21" s="52">
        <v>2665698.87</v>
      </c>
      <c r="D21" s="14" t="s">
        <v>79</v>
      </c>
      <c r="E21" s="12"/>
      <c r="F21" s="2" t="s">
        <v>80</v>
      </c>
    </row>
    <row r="22" spans="1:6" ht="15">
      <c r="A22" s="2">
        <v>15</v>
      </c>
      <c r="B22" s="13">
        <v>43122</v>
      </c>
      <c r="C22" s="52">
        <v>2369510.1</v>
      </c>
      <c r="D22" s="14" t="s">
        <v>79</v>
      </c>
      <c r="E22" s="12"/>
      <c r="F22" s="2" t="s">
        <v>80</v>
      </c>
    </row>
    <row r="23" spans="1:6" ht="15">
      <c r="A23" s="2">
        <v>16</v>
      </c>
      <c r="B23" s="13">
        <v>43136</v>
      </c>
      <c r="C23" s="52">
        <v>2073321.34</v>
      </c>
      <c r="D23" s="14" t="s">
        <v>79</v>
      </c>
      <c r="E23" s="12"/>
      <c r="F23" s="2" t="s">
        <v>80</v>
      </c>
    </row>
    <row r="24" ht="15">
      <c r="C24" s="53"/>
    </row>
    <row r="25" ht="15">
      <c r="C25" s="53"/>
    </row>
    <row r="26" ht="15">
      <c r="C26" s="53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98" t="s">
        <v>5</v>
      </c>
      <c r="C1" s="99"/>
      <c r="D1" s="99"/>
      <c r="E1" s="99"/>
      <c r="F1" s="99"/>
      <c r="G1" s="99"/>
      <c r="H1" s="99"/>
      <c r="I1" s="99"/>
      <c r="J1" s="100"/>
      <c r="K1" s="5"/>
      <c r="L1" s="5"/>
      <c r="M1" s="5"/>
    </row>
    <row r="2" spans="1:13" ht="15">
      <c r="A2" s="4"/>
      <c r="B2" s="101"/>
      <c r="C2" s="102"/>
      <c r="D2" s="102"/>
      <c r="E2" s="102"/>
      <c r="F2" s="102"/>
      <c r="G2" s="102"/>
      <c r="H2" s="102"/>
      <c r="I2" s="102"/>
      <c r="J2" s="103"/>
      <c r="K2" s="5"/>
      <c r="L2" s="5"/>
      <c r="M2" s="5"/>
    </row>
    <row r="3" spans="1:13" ht="15.75">
      <c r="A3" s="4"/>
      <c r="B3" s="22" t="s">
        <v>6</v>
      </c>
      <c r="C3" s="104">
        <v>43160</v>
      </c>
      <c r="D3" s="105"/>
      <c r="E3" s="106"/>
      <c r="F3" s="106"/>
      <c r="G3" s="106"/>
      <c r="H3" s="106"/>
      <c r="I3" s="106"/>
      <c r="J3" s="107"/>
      <c r="K3" s="5"/>
      <c r="L3" s="5"/>
      <c r="M3" s="5"/>
    </row>
    <row r="4" spans="1:13" ht="15">
      <c r="A4" s="4"/>
      <c r="B4" s="89" t="s">
        <v>31</v>
      </c>
      <c r="C4" s="108"/>
      <c r="D4" s="6"/>
      <c r="E4" s="90" t="s">
        <v>33</v>
      </c>
      <c r="F4" s="109"/>
      <c r="G4" s="109"/>
      <c r="H4" s="109"/>
      <c r="I4" s="109"/>
      <c r="J4" s="109"/>
      <c r="K4" s="5"/>
      <c r="L4" s="5"/>
      <c r="M4" s="5"/>
    </row>
    <row r="5" spans="1:10" ht="15">
      <c r="A5" s="4"/>
      <c r="B5" s="32" t="s">
        <v>58</v>
      </c>
      <c r="C5" s="54" t="s">
        <v>78</v>
      </c>
      <c r="D5" s="7"/>
      <c r="E5" s="110" t="s">
        <v>35</v>
      </c>
      <c r="F5" s="84"/>
      <c r="G5" s="83" t="e">
        <f>#REF!</f>
        <v>#REF!</v>
      </c>
      <c r="H5" s="84"/>
      <c r="I5" s="116" t="s">
        <v>63</v>
      </c>
      <c r="J5" s="76" t="s">
        <v>3</v>
      </c>
    </row>
    <row r="6" spans="1:10" ht="15">
      <c r="A6" s="4"/>
      <c r="B6" s="33" t="s">
        <v>59</v>
      </c>
      <c r="C6" s="54" t="s">
        <v>75</v>
      </c>
      <c r="D6" s="7"/>
      <c r="E6" s="111" t="s">
        <v>67</v>
      </c>
      <c r="F6" s="112"/>
      <c r="G6" s="84"/>
      <c r="H6" s="68">
        <v>67222807.73</v>
      </c>
      <c r="I6" s="117"/>
      <c r="J6" s="77"/>
    </row>
    <row r="7" spans="1:10" ht="15">
      <c r="A7" s="4"/>
      <c r="B7" s="33" t="s">
        <v>60</v>
      </c>
      <c r="C7" s="54" t="s">
        <v>18</v>
      </c>
      <c r="D7" s="7"/>
      <c r="E7" s="80" t="s">
        <v>36</v>
      </c>
      <c r="F7" s="81"/>
      <c r="G7" s="82"/>
      <c r="H7" s="56">
        <v>786</v>
      </c>
      <c r="I7" s="117"/>
      <c r="J7" s="78"/>
    </row>
    <row r="8" spans="1:10" ht="38.25">
      <c r="A8" s="4"/>
      <c r="B8" s="33" t="s">
        <v>61</v>
      </c>
      <c r="C8" s="55" t="s">
        <v>77</v>
      </c>
      <c r="D8" s="7"/>
      <c r="E8" s="80" t="s">
        <v>52</v>
      </c>
      <c r="F8" s="81"/>
      <c r="G8" s="82"/>
      <c r="H8" s="57" t="s">
        <v>3</v>
      </c>
      <c r="I8" s="118"/>
      <c r="J8" s="79"/>
    </row>
    <row r="9" spans="1:10" ht="36" customHeight="1">
      <c r="A9" s="4"/>
      <c r="B9" s="33" t="s">
        <v>64</v>
      </c>
      <c r="C9" s="54" t="s">
        <v>4</v>
      </c>
      <c r="D9" s="7"/>
      <c r="E9" s="72" t="s">
        <v>53</v>
      </c>
      <c r="F9" s="72" t="s">
        <v>54</v>
      </c>
      <c r="G9" s="119" t="s">
        <v>7</v>
      </c>
      <c r="H9" s="72" t="s">
        <v>65</v>
      </c>
      <c r="I9" s="72" t="s">
        <v>66</v>
      </c>
      <c r="J9" s="72" t="s">
        <v>8</v>
      </c>
    </row>
    <row r="10" spans="1:10" ht="31.5" customHeight="1">
      <c r="A10" s="4"/>
      <c r="B10" s="113" t="s">
        <v>62</v>
      </c>
      <c r="C10" s="94" t="s">
        <v>74</v>
      </c>
      <c r="D10" s="7"/>
      <c r="E10" s="73"/>
      <c r="F10" s="73"/>
      <c r="G10" s="120"/>
      <c r="H10" s="73"/>
      <c r="I10" s="73"/>
      <c r="J10" s="73"/>
    </row>
    <row r="11" spans="1:10" ht="15">
      <c r="A11" s="4"/>
      <c r="B11" s="114"/>
      <c r="C11" s="95"/>
      <c r="D11" s="7"/>
      <c r="E11" s="23">
        <v>41110</v>
      </c>
      <c r="F11" s="23">
        <v>42460</v>
      </c>
      <c r="G11" s="24">
        <v>840</v>
      </c>
      <c r="H11" s="58">
        <v>62683812.56</v>
      </c>
      <c r="I11" s="58">
        <v>4538995.17</v>
      </c>
      <c r="J11" s="26">
        <v>0.03</v>
      </c>
    </row>
    <row r="12" spans="1:10" ht="15">
      <c r="A12" s="4"/>
      <c r="B12" s="114"/>
      <c r="C12" s="95"/>
      <c r="D12" s="11"/>
      <c r="E12" s="23" t="s">
        <v>19</v>
      </c>
      <c r="F12" s="23" t="s">
        <v>19</v>
      </c>
      <c r="G12" s="24" t="s">
        <v>19</v>
      </c>
      <c r="H12" s="25" t="s">
        <v>19</v>
      </c>
      <c r="I12" s="25" t="s">
        <v>19</v>
      </c>
      <c r="J12" s="26" t="s">
        <v>19</v>
      </c>
    </row>
    <row r="13" spans="1:10" ht="15">
      <c r="A13" s="4"/>
      <c r="B13" s="115"/>
      <c r="C13" s="96"/>
      <c r="D13" s="11"/>
      <c r="E13" s="23" t="s">
        <v>19</v>
      </c>
      <c r="F13" s="23" t="s">
        <v>19</v>
      </c>
      <c r="G13" s="24" t="s">
        <v>19</v>
      </c>
      <c r="H13" s="25" t="s">
        <v>19</v>
      </c>
      <c r="I13" s="25" t="s">
        <v>19</v>
      </c>
      <c r="J13" s="26" t="s">
        <v>19</v>
      </c>
    </row>
    <row r="14" spans="1:10" ht="15">
      <c r="A14" s="4"/>
      <c r="B14" s="34"/>
      <c r="C14" s="35"/>
      <c r="D14" s="11"/>
      <c r="E14" s="28"/>
      <c r="F14" s="28"/>
      <c r="G14" s="29"/>
      <c r="H14" s="30"/>
      <c r="I14" s="30"/>
      <c r="J14" s="31"/>
    </row>
    <row r="15" spans="1:10" ht="15">
      <c r="A15" s="4"/>
      <c r="B15" s="89" t="s">
        <v>32</v>
      </c>
      <c r="C15" s="90"/>
      <c r="D15" s="36"/>
      <c r="E15" s="91" t="s">
        <v>34</v>
      </c>
      <c r="F15" s="92"/>
      <c r="G15" s="92"/>
      <c r="H15" s="92"/>
      <c r="I15" s="92"/>
      <c r="J15" s="93"/>
    </row>
    <row r="16" spans="1:10" ht="30">
      <c r="A16" s="4"/>
      <c r="B16" s="37" t="s">
        <v>30</v>
      </c>
      <c r="C16" s="44" t="s">
        <v>4</v>
      </c>
      <c r="D16" s="8"/>
      <c r="E16" s="87" t="s">
        <v>45</v>
      </c>
      <c r="F16" s="88"/>
      <c r="G16" s="46" t="s">
        <v>55</v>
      </c>
      <c r="H16" s="46" t="s">
        <v>56</v>
      </c>
      <c r="I16" s="46" t="s">
        <v>9</v>
      </c>
      <c r="J16" s="38"/>
    </row>
    <row r="17" spans="1:10" ht="16.5" customHeight="1">
      <c r="A17" s="4"/>
      <c r="B17" s="37" t="s">
        <v>46</v>
      </c>
      <c r="C17" s="45">
        <v>42535</v>
      </c>
      <c r="D17" s="9"/>
      <c r="E17" s="74" t="s">
        <v>37</v>
      </c>
      <c r="F17" s="75"/>
      <c r="G17" s="59"/>
      <c r="H17" s="59"/>
      <c r="I17" s="39" t="s">
        <v>10</v>
      </c>
      <c r="J17" s="40" t="s">
        <v>0</v>
      </c>
    </row>
    <row r="18" spans="1:10" ht="15">
      <c r="A18" s="4"/>
      <c r="B18" s="37" t="s">
        <v>47</v>
      </c>
      <c r="C18" s="45" t="s">
        <v>4</v>
      </c>
      <c r="D18" s="9"/>
      <c r="E18" s="74" t="s">
        <v>38</v>
      </c>
      <c r="F18" s="75"/>
      <c r="G18" s="59"/>
      <c r="H18" s="59"/>
      <c r="I18" s="39" t="s">
        <v>10</v>
      </c>
      <c r="J18" s="40" t="s">
        <v>0</v>
      </c>
    </row>
    <row r="19" spans="1:10" ht="15">
      <c r="A19" s="4"/>
      <c r="B19" s="37" t="s">
        <v>48</v>
      </c>
      <c r="C19" s="44" t="s">
        <v>11</v>
      </c>
      <c r="D19" s="9"/>
      <c r="E19" s="74" t="s">
        <v>39</v>
      </c>
      <c r="F19" s="75"/>
      <c r="G19" s="59">
        <v>90000000</v>
      </c>
      <c r="H19" s="59"/>
      <c r="I19" s="39" t="s">
        <v>10</v>
      </c>
      <c r="J19" s="40" t="s">
        <v>0</v>
      </c>
    </row>
    <row r="20" spans="1:10" ht="15">
      <c r="A20" s="4"/>
      <c r="B20" s="37" t="s">
        <v>49</v>
      </c>
      <c r="C20" s="44" t="s">
        <v>4</v>
      </c>
      <c r="D20" s="9"/>
      <c r="E20" s="74" t="s">
        <v>40</v>
      </c>
      <c r="F20" s="75"/>
      <c r="G20" s="59"/>
      <c r="H20" s="59"/>
      <c r="I20" s="39" t="s">
        <v>10</v>
      </c>
      <c r="J20" s="40" t="s">
        <v>0</v>
      </c>
    </row>
    <row r="21" spans="1:10" ht="15">
      <c r="A21" s="4"/>
      <c r="B21" s="37" t="s">
        <v>50</v>
      </c>
      <c r="C21" s="45" t="s">
        <v>11</v>
      </c>
      <c r="D21" s="9"/>
      <c r="E21" s="74" t="s">
        <v>42</v>
      </c>
      <c r="F21" s="75"/>
      <c r="G21" s="59"/>
      <c r="H21" s="59"/>
      <c r="I21" s="39" t="s">
        <v>10</v>
      </c>
      <c r="J21" s="40" t="s">
        <v>0</v>
      </c>
    </row>
    <row r="22" spans="1:10" ht="15" customHeight="1">
      <c r="A22" s="4"/>
      <c r="B22" s="37" t="s">
        <v>51</v>
      </c>
      <c r="C22" s="44" t="s">
        <v>11</v>
      </c>
      <c r="D22" s="9"/>
      <c r="E22" s="74" t="s">
        <v>41</v>
      </c>
      <c r="F22" s="75"/>
      <c r="G22" s="59">
        <v>26000000</v>
      </c>
      <c r="H22" s="59"/>
      <c r="I22" s="39" t="s">
        <v>10</v>
      </c>
      <c r="J22" s="40" t="s">
        <v>0</v>
      </c>
    </row>
    <row r="23" spans="1:10" ht="15.75" customHeight="1">
      <c r="A23" s="4"/>
      <c r="B23" s="37" t="s">
        <v>57</v>
      </c>
      <c r="C23" s="45" t="s">
        <v>11</v>
      </c>
      <c r="D23" s="9"/>
      <c r="E23" s="74" t="s">
        <v>43</v>
      </c>
      <c r="F23" s="75"/>
      <c r="G23" s="59"/>
      <c r="H23" s="59"/>
      <c r="I23" s="39" t="s">
        <v>10</v>
      </c>
      <c r="J23" s="40" t="s">
        <v>0</v>
      </c>
    </row>
    <row r="24" spans="1:10" ht="15">
      <c r="A24" s="1"/>
      <c r="B24" s="41"/>
      <c r="C24" s="41"/>
      <c r="D24" s="41"/>
      <c r="E24" s="97" t="s">
        <v>29</v>
      </c>
      <c r="F24" s="75"/>
      <c r="G24" s="21">
        <f>SUM(G17:G23)</f>
        <v>116000000</v>
      </c>
      <c r="H24" s="21">
        <f>SUM(H17:H23)</f>
        <v>0</v>
      </c>
      <c r="I24" s="42"/>
      <c r="J24" s="43"/>
    </row>
    <row r="25" spans="1:10" ht="15">
      <c r="A25" s="1"/>
      <c r="B25" s="41"/>
      <c r="C25" s="41"/>
      <c r="D25" s="41"/>
      <c r="E25" s="47"/>
      <c r="F25" s="47"/>
      <c r="G25" s="48"/>
      <c r="H25" s="48"/>
      <c r="I25" s="48"/>
      <c r="J25" s="48"/>
    </row>
    <row r="26" spans="1:10" ht="30">
      <c r="A26" s="1"/>
      <c r="B26" s="60" t="s">
        <v>68</v>
      </c>
      <c r="C26" s="61" t="s">
        <v>12</v>
      </c>
      <c r="D26" s="62"/>
      <c r="E26" s="63" t="s">
        <v>69</v>
      </c>
      <c r="F26" s="47"/>
      <c r="G26" s="48"/>
      <c r="H26" s="48"/>
      <c r="I26" s="48"/>
      <c r="J26" s="48"/>
    </row>
    <row r="27" spans="1:10" ht="15">
      <c r="A27" s="1"/>
      <c r="B27" s="45" t="s">
        <v>71</v>
      </c>
      <c r="C27" s="64">
        <v>42522</v>
      </c>
      <c r="D27" s="65"/>
      <c r="E27" s="66">
        <v>11845323.68</v>
      </c>
      <c r="F27" s="47"/>
      <c r="G27" s="48"/>
      <c r="H27" s="48"/>
      <c r="I27" s="48"/>
      <c r="J27" s="48"/>
    </row>
    <row r="28" spans="1:10" ht="15">
      <c r="A28" s="1"/>
      <c r="B28" s="41"/>
      <c r="C28" s="41"/>
      <c r="D28" s="41"/>
      <c r="E28" s="47"/>
      <c r="F28" s="47"/>
      <c r="G28" s="48"/>
      <c r="H28" s="48"/>
      <c r="I28" s="48"/>
      <c r="J28" s="48"/>
    </row>
    <row r="29" spans="1:10" ht="15">
      <c r="A29" s="1"/>
      <c r="B29" s="41"/>
      <c r="C29" s="41"/>
      <c r="D29" s="41"/>
      <c r="E29" s="47"/>
      <c r="F29" s="47"/>
      <c r="G29" s="48"/>
      <c r="H29" s="48"/>
      <c r="I29" s="48"/>
      <c r="J29" s="48"/>
    </row>
    <row r="30" spans="1:10" ht="38.25" customHeight="1" hidden="1">
      <c r="A30" s="1"/>
      <c r="B30" s="85" t="s">
        <v>44</v>
      </c>
      <c r="C30" s="86"/>
      <c r="D30" s="15"/>
      <c r="E30" s="15"/>
      <c r="F30" s="15"/>
      <c r="H30" s="15"/>
      <c r="I30" s="48"/>
      <c r="J30" s="48"/>
    </row>
    <row r="31" spans="9:10" ht="15">
      <c r="I31" s="48"/>
      <c r="J31" s="48"/>
    </row>
    <row r="32" spans="9:10" ht="15">
      <c r="I32" s="48"/>
      <c r="J32" s="48"/>
    </row>
    <row r="33" spans="9:10" ht="15">
      <c r="I33" s="48"/>
      <c r="J33" s="48"/>
    </row>
    <row r="34" spans="9:10" ht="15">
      <c r="I34" s="48"/>
      <c r="J34" s="48"/>
    </row>
    <row r="35" spans="9:10" ht="15">
      <c r="I35" s="48"/>
      <c r="J35" s="48"/>
    </row>
    <row r="36" spans="9:10" ht="15">
      <c r="I36" s="48"/>
      <c r="J36" s="48"/>
    </row>
    <row r="37" spans="9:10" ht="15">
      <c r="I37" s="48"/>
      <c r="J37" s="48"/>
    </row>
    <row r="38" spans="9:10" ht="15">
      <c r="I38" s="48"/>
      <c r="J38" s="48"/>
    </row>
    <row r="39" spans="9:10" ht="15">
      <c r="I39" s="48"/>
      <c r="J39" s="48"/>
    </row>
    <row r="40" spans="9:10" ht="15">
      <c r="I40" s="48"/>
      <c r="J40" s="48"/>
    </row>
    <row r="41" spans="9:10" ht="15">
      <c r="I41" s="48"/>
      <c r="J41" s="48"/>
    </row>
    <row r="42" spans="9:10" ht="15">
      <c r="I42" s="48"/>
      <c r="J42" s="48"/>
    </row>
    <row r="43" spans="9:10" ht="15">
      <c r="I43" s="48"/>
      <c r="J43" s="48"/>
    </row>
    <row r="44" spans="9:10" ht="15">
      <c r="I44" s="48"/>
      <c r="J44" s="48"/>
    </row>
    <row r="45" spans="9:10" ht="15">
      <c r="I45" s="48"/>
      <c r="J45" s="48"/>
    </row>
    <row r="46" spans="9:10" ht="15">
      <c r="I46" s="48"/>
      <c r="J46" s="48"/>
    </row>
    <row r="47" spans="9:10" ht="15">
      <c r="I47" s="48"/>
      <c r="J47" s="48"/>
    </row>
    <row r="48" spans="9:10" ht="15">
      <c r="I48" s="48"/>
      <c r="J48" s="48"/>
    </row>
    <row r="49" spans="9:10" ht="15">
      <c r="I49" s="48"/>
      <c r="J49" s="48"/>
    </row>
    <row r="50" spans="9:10" ht="15">
      <c r="I50" s="48"/>
      <c r="J50" s="48"/>
    </row>
    <row r="51" spans="9:10" ht="15">
      <c r="I51" s="48"/>
      <c r="J51" s="48"/>
    </row>
    <row r="52" spans="9:10" ht="15">
      <c r="I52" s="48"/>
      <c r="J52" s="48"/>
    </row>
    <row r="53" spans="9:10" ht="15">
      <c r="I53" s="48"/>
      <c r="J53" s="48"/>
    </row>
    <row r="54" spans="9:10" ht="15">
      <c r="I54" s="48"/>
      <c r="J54" s="48"/>
    </row>
    <row r="55" spans="9:10" ht="15">
      <c r="I55" s="48"/>
      <c r="J55" s="48"/>
    </row>
    <row r="56" spans="9:10" ht="15">
      <c r="I56" s="48"/>
      <c r="J56" s="48"/>
    </row>
    <row r="57" spans="9:10" ht="15">
      <c r="I57" s="48"/>
      <c r="J57" s="48"/>
    </row>
    <row r="58" spans="9:10" ht="15">
      <c r="I58" s="48"/>
      <c r="J58" s="48"/>
    </row>
    <row r="59" spans="9:10" ht="15">
      <c r="I59" s="48"/>
      <c r="J59" s="48"/>
    </row>
    <row r="60" spans="9:10" ht="15">
      <c r="I60" s="48"/>
      <c r="J60" s="48"/>
    </row>
    <row r="61" spans="9:10" ht="15">
      <c r="I61" s="48"/>
      <c r="J61" s="48"/>
    </row>
    <row r="62" spans="9:10" ht="15">
      <c r="I62" s="48"/>
      <c r="J62" s="48"/>
    </row>
    <row r="63" spans="9:10" ht="15">
      <c r="I63" s="48"/>
      <c r="J63" s="48"/>
    </row>
    <row r="64" spans="9:10" ht="15">
      <c r="I64" s="48"/>
      <c r="J64" s="48"/>
    </row>
    <row r="65" spans="9:10" ht="15">
      <c r="I65" s="48"/>
      <c r="J65" s="48"/>
    </row>
    <row r="66" spans="9:10" ht="15">
      <c r="I66" s="48"/>
      <c r="J66" s="48"/>
    </row>
    <row r="67" spans="9:10" ht="15">
      <c r="I67" s="48"/>
      <c r="J67" s="48"/>
    </row>
    <row r="68" spans="9:10" ht="15">
      <c r="I68" s="48"/>
      <c r="J68" s="48"/>
    </row>
    <row r="69" spans="9:10" ht="15">
      <c r="I69" s="48"/>
      <c r="J69" s="48"/>
    </row>
    <row r="70" spans="9:10" ht="15">
      <c r="I70" s="48"/>
      <c r="J70" s="48"/>
    </row>
    <row r="71" spans="9:10" ht="15">
      <c r="I71" s="48"/>
      <c r="J71" s="48"/>
    </row>
    <row r="72" spans="9:10" ht="15">
      <c r="I72" s="48"/>
      <c r="J72" s="48"/>
    </row>
    <row r="73" spans="9:10" ht="15">
      <c r="I73" s="48"/>
      <c r="J73" s="48"/>
    </row>
    <row r="74" spans="9:10" ht="15">
      <c r="I74" s="48"/>
      <c r="J74" s="48"/>
    </row>
    <row r="75" spans="9:10" ht="15">
      <c r="I75" s="48"/>
      <c r="J75" s="48"/>
    </row>
    <row r="76" spans="9:10" ht="15">
      <c r="I76" s="48"/>
      <c r="J76" s="48"/>
    </row>
    <row r="77" spans="9:10" ht="15">
      <c r="I77" s="48"/>
      <c r="J77" s="48"/>
    </row>
    <row r="78" spans="9:10" ht="15">
      <c r="I78" s="48"/>
      <c r="J78" s="48"/>
    </row>
    <row r="79" spans="9:10" ht="15">
      <c r="I79" s="48"/>
      <c r="J79" s="48"/>
    </row>
    <row r="80" spans="9:10" ht="15">
      <c r="I80" s="48"/>
      <c r="J80" s="48"/>
    </row>
    <row r="81" spans="9:10" ht="15">
      <c r="I81" s="48"/>
      <c r="J81" s="48"/>
    </row>
    <row r="82" spans="9:10" ht="15">
      <c r="I82" s="48"/>
      <c r="J82" s="48"/>
    </row>
    <row r="83" spans="9:10" ht="15">
      <c r="I83" s="48"/>
      <c r="J83" s="48"/>
    </row>
    <row r="84" spans="9:10" ht="15">
      <c r="I84" s="48"/>
      <c r="J84" s="48"/>
    </row>
    <row r="85" spans="9:10" ht="15">
      <c r="I85" s="48"/>
      <c r="J85" s="48"/>
    </row>
    <row r="86" spans="9:10" ht="15">
      <c r="I86" s="48"/>
      <c r="J86" s="48"/>
    </row>
    <row r="87" spans="9:10" ht="15">
      <c r="I87" s="48"/>
      <c r="J87" s="48"/>
    </row>
    <row r="88" spans="9:10" ht="15">
      <c r="I88" s="48"/>
      <c r="J88" s="48"/>
    </row>
    <row r="89" spans="9:10" ht="15">
      <c r="I89" s="48"/>
      <c r="J89" s="48"/>
    </row>
    <row r="90" spans="9:10" ht="15">
      <c r="I90" s="48"/>
      <c r="J90" s="48"/>
    </row>
    <row r="91" spans="9:10" ht="15">
      <c r="I91" s="48"/>
      <c r="J91" s="48"/>
    </row>
    <row r="92" spans="9:10" ht="15">
      <c r="I92" s="48"/>
      <c r="J92" s="48"/>
    </row>
    <row r="93" spans="9:10" ht="15">
      <c r="I93" s="48"/>
      <c r="J93" s="48"/>
    </row>
    <row r="94" spans="9:10" ht="15">
      <c r="I94" s="48"/>
      <c r="J94" s="48"/>
    </row>
    <row r="95" spans="9:10" ht="15">
      <c r="I95" s="48"/>
      <c r="J95" s="48"/>
    </row>
    <row r="96" spans="9:10" ht="15">
      <c r="I96" s="48"/>
      <c r="J96" s="48"/>
    </row>
    <row r="97" spans="9:10" ht="15">
      <c r="I97" s="48"/>
      <c r="J97" s="48"/>
    </row>
    <row r="98" spans="9:10" ht="15">
      <c r="I98" s="48"/>
      <c r="J98" s="48"/>
    </row>
    <row r="99" spans="9:10" ht="15">
      <c r="I99" s="48"/>
      <c r="J99" s="48"/>
    </row>
    <row r="100" spans="9:10" ht="15">
      <c r="I100" s="48"/>
      <c r="J100" s="48"/>
    </row>
    <row r="101" spans="9:10" ht="15">
      <c r="I101" s="48"/>
      <c r="J101" s="48"/>
    </row>
    <row r="102" spans="9:10" ht="15">
      <c r="I102" s="48"/>
      <c r="J102" s="48"/>
    </row>
  </sheetData>
  <sheetProtection/>
  <mergeCells count="31"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6" sqref="B6:C6"/>
    </sheetView>
  </sheetViews>
  <sheetFormatPr defaultColWidth="9.140625" defaultRowHeight="15"/>
  <cols>
    <col min="1" max="1" width="60.7109375" style="0" customWidth="1"/>
    <col min="2" max="2" width="26.28125" style="0" bestFit="1" customWidth="1"/>
    <col min="3" max="3" width="17.421875" style="0" bestFit="1" customWidth="1"/>
  </cols>
  <sheetData>
    <row r="1" ht="15">
      <c r="A1" s="3" t="s">
        <v>2</v>
      </c>
    </row>
    <row r="2" spans="1:3" ht="15">
      <c r="A2" s="16" t="s">
        <v>13</v>
      </c>
      <c r="B2" s="17" t="s">
        <v>81</v>
      </c>
      <c r="C2" s="17" t="s">
        <v>81</v>
      </c>
    </row>
    <row r="3" spans="1:3" ht="15">
      <c r="A3" s="10" t="s">
        <v>27</v>
      </c>
      <c r="B3" s="19">
        <v>18812453</v>
      </c>
      <c r="C3" s="19">
        <v>14797571.64</v>
      </c>
    </row>
    <row r="4" spans="1:3" ht="15">
      <c r="A4" s="10" t="s">
        <v>14</v>
      </c>
      <c r="B4" s="20">
        <v>42415</v>
      </c>
      <c r="C4" s="20">
        <v>42415</v>
      </c>
    </row>
    <row r="5" spans="1:3" ht="15">
      <c r="A5" s="10" t="s">
        <v>28</v>
      </c>
      <c r="B5" s="19">
        <v>44980880</v>
      </c>
      <c r="C5" s="19">
        <v>26000000</v>
      </c>
    </row>
    <row r="6" spans="1:3" ht="22.5">
      <c r="A6" s="10" t="s">
        <v>15</v>
      </c>
      <c r="B6" s="67" t="s">
        <v>82</v>
      </c>
      <c r="C6" s="67" t="s">
        <v>72</v>
      </c>
    </row>
    <row r="7" spans="1:3" s="27" customFormat="1" ht="15">
      <c r="A7" s="18" t="s">
        <v>16</v>
      </c>
      <c r="B7" s="17" t="s">
        <v>76</v>
      </c>
      <c r="C7" s="17" t="s">
        <v>73</v>
      </c>
    </row>
    <row r="8" spans="1:3" ht="33.75">
      <c r="A8" s="18" t="s">
        <v>17</v>
      </c>
      <c r="B8" s="17" t="s">
        <v>3</v>
      </c>
      <c r="C8" s="17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Оксана В. Левченко</cp:lastModifiedBy>
  <cp:lastPrinted>2017-11-01T16:23:21Z</cp:lastPrinted>
  <dcterms:created xsi:type="dcterms:W3CDTF">2015-10-12T12:03:25Z</dcterms:created>
  <dcterms:modified xsi:type="dcterms:W3CDTF">2018-03-14T14:37:34Z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