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Фото" sheetId="2" r:id="rId2"/>
    <sheet name="Журнал торгів" sheetId="3" r:id="rId3"/>
  </sheets>
  <definedNames>
    <definedName name="_xlnm.Print_Area" localSheetId="1">'Фото'!$A$1:$I$85</definedName>
  </definedNames>
  <calcPr fullCalcOnLoad="1"/>
</workbook>
</file>

<file path=xl/sharedStrings.xml><?xml version="1.0" encoding="utf-8"?>
<sst xmlns="http://schemas.openxmlformats.org/spreadsheetml/2006/main" count="84" uniqueCount="72">
  <si>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</si>
  <si>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</si>
  <si>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</si>
  <si>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</si>
  <si>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</si>
  <si>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</si>
  <si>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</si>
  <si>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</si>
  <si>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</si>
  <si>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</si>
  <si>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</si>
  <si>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</si>
  <si>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</si>
  <si>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</si>
  <si>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</si>
  <si>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</si>
  <si>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</si>
  <si>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</si>
  <si>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</si>
  <si>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</si>
  <si>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</si>
  <si>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</si>
  <si>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</si>
  <si>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</si>
  <si>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</si>
  <si>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</si>
  <si>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</si>
  <si>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</si>
  <si>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</si>
  <si>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</si>
  <si>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</si>
  <si>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</si>
  <si>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</si>
  <si>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</si>
  <si>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</si>
  <si>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</si>
  <si>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</si>
  <si>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</si>
  <si>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</si>
  <si>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</si>
  <si>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</si>
  <si>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</si>
  <si>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</si>
  <si>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</si>
  <si>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</si>
  <si>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</si>
  <si>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</si>
  <si>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</si>
  <si>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</si>
  <si>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</si>
  <si>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</si>
  <si>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</si>
  <si>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</si>
  <si>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49-ФО</t>
  </si>
  <si>
    <t>980</t>
  </si>
  <si>
    <t>кредит</t>
  </si>
  <si>
    <t>споживче кредитування</t>
  </si>
  <si>
    <t>Черкаська</t>
  </si>
  <si>
    <t>ні</t>
  </si>
  <si>
    <t>так</t>
  </si>
  <si>
    <t>фінансова</t>
  </si>
  <si>
    <t>ТОВ"ЕКСПЕРТНА КОМПАНІЯ"ПРОФЕСІОНАЛ"</t>
  </si>
  <si>
    <t>ТОВ "УКГ МОНІТОРИНГ"</t>
  </si>
  <si>
    <t>63681</t>
  </si>
  <si>
    <t>рішення суду позов банку задоволено, виконавче провадження по поручителю</t>
  </si>
  <si>
    <t>Житловий будинок, загальною площею 77,9 кв.м., житловою площею 53,2 кв.м., з прибудовою та надвірними спорудами та земельна ділянка площею 0,25 га за адресою: Черкаська область, Черкаський р., с. Степанки, вул. Щорса</t>
  </si>
  <si>
    <t xml:space="preserve"> Детальну інформацію буде надано після підписання договору про нерозголошення конфіденційної інформації</t>
  </si>
  <si>
    <t>ТБ "ПОЛОНЕКС"</t>
  </si>
  <si>
    <t>303484</t>
  </si>
  <si>
    <t xml:space="preserve">оригінал виконавчого листа по позичальнику Чубенко В.І. в матеріалах справи (не предявлено в органи ДВС) </t>
  </si>
  <si>
    <t>49-ФО/ІР за Р№3347</t>
  </si>
  <si>
    <t>будинок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</si>
</sst>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67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7" xfId="0" applyNumberFormat="1" applyFont="1" applyBorder="1" applyAlignment="1">
      <alignment wrapText="1"/>
    </xf>
    <xf numFmtId="14" fontId="7" fillId="0" borderId="28" xfId="0" applyNumberFormat="1" applyFont="1" applyBorder="1" applyAlignment="1">
      <alignment wrapText="1"/>
    </xf>
    <xf numFmtId="167" fontId="7" fillId="0" borderId="28" xfId="60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1" fontId="7" fillId="0" borderId="30" xfId="0" applyNumberFormat="1" applyFont="1" applyBorder="1" applyAlignment="1">
      <alignment wrapText="1"/>
    </xf>
    <xf numFmtId="14" fontId="7" fillId="0" borderId="31" xfId="0" applyNumberFormat="1" applyFont="1" applyBorder="1" applyAlignment="1">
      <alignment wrapText="1"/>
    </xf>
    <xf numFmtId="167" fontId="7" fillId="0" borderId="31" xfId="60" applyNumberFormat="1" applyFont="1" applyBorder="1" applyAlignment="1">
      <alignment wrapText="1"/>
    </xf>
    <xf numFmtId="0" fontId="7" fillId="0" borderId="32" xfId="0" applyFont="1" applyBorder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9" fillId="0" borderId="28" xfId="0" applyNumberFormat="1" applyFont="1" applyBorder="1" applyAlignment="1">
      <alignment horizontal="center" wrapText="1"/>
    </xf>
    <xf numFmtId="14" fontId="9" fillId="0" borderId="28" xfId="0" applyNumberFormat="1" applyFont="1" applyBorder="1" applyAlignment="1">
      <alignment horizontal="center"/>
    </xf>
    <xf numFmtId="0" fontId="9" fillId="33" borderId="28" xfId="0" applyFont="1" applyFill="1" applyBorder="1" applyAlignment="1">
      <alignment horizontal="center" wrapText="1"/>
    </xf>
    <xf numFmtId="167" fontId="9" fillId="0" borderId="28" xfId="6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4" fontId="9" fillId="0" borderId="28" xfId="0" applyNumberFormat="1" applyFont="1" applyBorder="1" applyAlignment="1">
      <alignment horizontal="center" wrapText="1"/>
    </xf>
    <xf numFmtId="167" fontId="9" fillId="0" borderId="28" xfId="60" applyNumberFormat="1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center" vertical="top" wrapText="1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44" xfId="0" applyNumberFormat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3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 wrapText="1"/>
    </xf>
    <xf numFmtId="0" fontId="9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533400</xdr:colOff>
      <xdr:row>41</xdr:row>
      <xdr:rowOff>28575</xdr:rowOff>
    </xdr:to>
    <xdr:pic>
      <xdr:nvPicPr>
        <xdr:cNvPr id="1" name="Picture 2" descr="IMG_0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541020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8</xdr:col>
      <xdr:colOff>561975</xdr:colOff>
      <xdr:row>83</xdr:row>
      <xdr:rowOff>66675</xdr:rowOff>
    </xdr:to>
    <xdr:pic>
      <xdr:nvPicPr>
        <xdr:cNvPr id="2" name="Picture 3" descr="IMG_0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10600"/>
          <a:ext cx="5438775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6" sqref="E6:E10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83" t="s">
        <v>36</v>
      </c>
      <c r="B1" s="84"/>
      <c r="C1" s="84"/>
      <c r="D1" s="84"/>
      <c r="E1" s="84"/>
      <c r="F1" s="84"/>
      <c r="G1" s="84"/>
      <c r="H1" s="84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85" t="s">
        <v>0</v>
      </c>
      <c r="B5" s="86"/>
      <c r="D5" s="70" t="s">
        <v>39</v>
      </c>
      <c r="E5" s="70"/>
      <c r="G5" s="87" t="s">
        <v>46</v>
      </c>
      <c r="H5" s="88"/>
    </row>
    <row r="6" spans="1:8" ht="23.25" thickBot="1">
      <c r="A6" s="8" t="s">
        <v>1</v>
      </c>
      <c r="B6" s="22" t="s">
        <v>52</v>
      </c>
      <c r="D6" s="13" t="s">
        <v>17</v>
      </c>
      <c r="E6" s="22" t="s">
        <v>59</v>
      </c>
      <c r="G6" s="4" t="s">
        <v>31</v>
      </c>
      <c r="H6" s="31" t="s">
        <v>64</v>
      </c>
    </row>
    <row r="7" spans="1:8" ht="19.5" customHeight="1" thickBot="1">
      <c r="A7" s="9" t="s">
        <v>2</v>
      </c>
      <c r="B7" s="23" t="s">
        <v>68</v>
      </c>
      <c r="D7" s="75" t="s">
        <v>35</v>
      </c>
      <c r="E7" s="73" t="s">
        <v>58</v>
      </c>
      <c r="G7" s="89" t="s">
        <v>38</v>
      </c>
      <c r="H7" s="90"/>
    </row>
    <row r="8" spans="1:8" ht="18" customHeight="1">
      <c r="A8" s="9" t="s">
        <v>3</v>
      </c>
      <c r="B8" s="23" t="s">
        <v>53</v>
      </c>
      <c r="D8" s="76"/>
      <c r="E8" s="74"/>
      <c r="G8" s="99" t="s">
        <v>66</v>
      </c>
      <c r="H8" s="100"/>
    </row>
    <row r="9" spans="1:8" ht="13.5" customHeight="1">
      <c r="A9" s="9" t="s">
        <v>4</v>
      </c>
      <c r="B9" s="25">
        <v>38847</v>
      </c>
      <c r="D9" s="14" t="s">
        <v>18</v>
      </c>
      <c r="E9" s="23" t="s">
        <v>70</v>
      </c>
      <c r="G9" s="101"/>
      <c r="H9" s="102"/>
    </row>
    <row r="10" spans="1:8" ht="17.25" customHeight="1" thickBot="1">
      <c r="A10" s="9" t="s">
        <v>5</v>
      </c>
      <c r="B10" s="25">
        <v>40673</v>
      </c>
      <c r="D10" s="4" t="s">
        <v>30</v>
      </c>
      <c r="E10" s="51" t="s">
        <v>71</v>
      </c>
      <c r="G10" s="101"/>
      <c r="H10" s="102"/>
    </row>
    <row r="11" spans="1:8" ht="15" customHeight="1" thickBot="1">
      <c r="A11" s="9" t="s">
        <v>6</v>
      </c>
      <c r="B11" s="23" t="s">
        <v>54</v>
      </c>
      <c r="D11" s="71" t="s">
        <v>37</v>
      </c>
      <c r="E11" s="72"/>
      <c r="G11" s="101"/>
      <c r="H11" s="102"/>
    </row>
    <row r="12" spans="1:8" ht="18" customHeight="1">
      <c r="A12" s="9" t="s">
        <v>29</v>
      </c>
      <c r="B12" s="26">
        <v>216670</v>
      </c>
      <c r="D12" s="77" t="s">
        <v>65</v>
      </c>
      <c r="E12" s="78"/>
      <c r="G12" s="101"/>
      <c r="H12" s="102"/>
    </row>
    <row r="13" spans="1:8" ht="14.25" customHeight="1">
      <c r="A13" s="9" t="s">
        <v>8</v>
      </c>
      <c r="B13" s="27">
        <v>0.18</v>
      </c>
      <c r="D13" s="79"/>
      <c r="E13" s="80"/>
      <c r="G13" s="101"/>
      <c r="H13" s="102"/>
    </row>
    <row r="14" spans="1:8" ht="13.5" customHeight="1">
      <c r="A14" s="9" t="s">
        <v>10</v>
      </c>
      <c r="B14" s="27">
        <v>0</v>
      </c>
      <c r="D14" s="79"/>
      <c r="E14" s="80"/>
      <c r="G14" s="101"/>
      <c r="H14" s="102"/>
    </row>
    <row r="15" spans="1:8" ht="15" customHeight="1">
      <c r="A15" s="9" t="s">
        <v>11</v>
      </c>
      <c r="B15" s="23" t="s">
        <v>55</v>
      </c>
      <c r="D15" s="79"/>
      <c r="E15" s="80"/>
      <c r="G15" s="101"/>
      <c r="H15" s="102"/>
    </row>
    <row r="16" spans="1:8" ht="14.25" customHeight="1" thickBot="1">
      <c r="A16" s="9" t="s">
        <v>12</v>
      </c>
      <c r="B16" s="23" t="s">
        <v>56</v>
      </c>
      <c r="D16" s="81"/>
      <c r="E16" s="82"/>
      <c r="G16" s="101"/>
      <c r="H16" s="102"/>
    </row>
    <row r="17" spans="1:8" ht="15" customHeight="1">
      <c r="A17" s="9" t="s">
        <v>13</v>
      </c>
      <c r="B17" s="23" t="s">
        <v>57</v>
      </c>
      <c r="D17" s="13" t="s">
        <v>19</v>
      </c>
      <c r="E17" s="22" t="s">
        <v>58</v>
      </c>
      <c r="G17" s="101"/>
      <c r="H17" s="102"/>
    </row>
    <row r="18" spans="1:8" ht="11.25" customHeight="1" thickBot="1">
      <c r="A18" s="3" t="s">
        <v>28</v>
      </c>
      <c r="B18" s="24" t="s">
        <v>58</v>
      </c>
      <c r="D18" s="15" t="s">
        <v>20</v>
      </c>
      <c r="E18" s="28">
        <v>175000</v>
      </c>
      <c r="G18" s="101"/>
      <c r="H18" s="102"/>
    </row>
    <row r="19" spans="7:8" ht="10.5" customHeight="1" thickBot="1">
      <c r="G19" s="101"/>
      <c r="H19" s="102"/>
    </row>
    <row r="20" spans="1:8" ht="12" customHeight="1" thickBot="1">
      <c r="A20" s="68" t="s">
        <v>25</v>
      </c>
      <c r="B20" s="69"/>
      <c r="D20" s="94" t="s">
        <v>40</v>
      </c>
      <c r="E20" s="94"/>
      <c r="G20" s="101"/>
      <c r="H20" s="102"/>
    </row>
    <row r="21" spans="1:8" ht="33.75">
      <c r="A21" s="11" t="s">
        <v>33</v>
      </c>
      <c r="B21" s="20">
        <v>202452.03999999998</v>
      </c>
      <c r="D21" s="16" t="s">
        <v>7</v>
      </c>
      <c r="E21" s="29" t="s">
        <v>59</v>
      </c>
      <c r="G21" s="101"/>
      <c r="H21" s="102"/>
    </row>
    <row r="22" spans="1:8" ht="14.25" customHeight="1" thickBot="1">
      <c r="A22" s="10" t="s">
        <v>32</v>
      </c>
      <c r="B22" s="21">
        <v>136456.62</v>
      </c>
      <c r="D22" s="17" t="s">
        <v>9</v>
      </c>
      <c r="E22" s="30" t="s">
        <v>60</v>
      </c>
      <c r="G22" s="103"/>
      <c r="H22" s="104"/>
    </row>
    <row r="23" spans="1:8" ht="12" customHeight="1" thickBot="1">
      <c r="A23" s="10" t="s">
        <v>15</v>
      </c>
      <c r="B23" s="21">
        <v>65995.42</v>
      </c>
      <c r="G23" s="91"/>
      <c r="H23" s="91"/>
    </row>
    <row r="24" spans="1:8" ht="14.25" customHeight="1" thickBot="1">
      <c r="A24" s="10" t="s">
        <v>16</v>
      </c>
      <c r="B24" s="21">
        <v>0</v>
      </c>
      <c r="D24" s="85" t="s">
        <v>41</v>
      </c>
      <c r="E24" s="86"/>
      <c r="G24" s="92" t="s">
        <v>51</v>
      </c>
      <c r="H24" s="93"/>
    </row>
    <row r="25" spans="1:8" ht="14.25" customHeight="1">
      <c r="A25" s="10" t="s">
        <v>14</v>
      </c>
      <c r="B25" s="21">
        <v>0</v>
      </c>
      <c r="D25" s="18" t="s">
        <v>26</v>
      </c>
      <c r="E25" s="29" t="s">
        <v>58</v>
      </c>
      <c r="G25" s="52" t="s">
        <v>22</v>
      </c>
      <c r="H25" s="55" t="s">
        <v>61</v>
      </c>
    </row>
    <row r="26" spans="1:8" ht="33.75">
      <c r="A26" s="10" t="s">
        <v>34</v>
      </c>
      <c r="B26" s="21">
        <v>202452.04</v>
      </c>
      <c r="D26" s="95" t="s">
        <v>27</v>
      </c>
      <c r="E26" s="97" t="s">
        <v>69</v>
      </c>
      <c r="G26" s="53" t="s">
        <v>21</v>
      </c>
      <c r="H26" s="25">
        <v>42248</v>
      </c>
    </row>
    <row r="27" spans="1:8" ht="12" customHeight="1" thickBot="1">
      <c r="A27" s="12" t="s">
        <v>23</v>
      </c>
      <c r="B27" s="19">
        <v>41578</v>
      </c>
      <c r="D27" s="96"/>
      <c r="E27" s="98"/>
      <c r="G27" s="54" t="s">
        <v>50</v>
      </c>
      <c r="H27" s="56" t="s">
        <v>63</v>
      </c>
    </row>
    <row r="32" ht="12">
      <c r="A32" s="57"/>
    </row>
  </sheetData>
  <sheetProtection/>
  <mergeCells count="17">
    <mergeCell ref="D26:D27"/>
    <mergeCell ref="E26:E27"/>
    <mergeCell ref="D24:E24"/>
    <mergeCell ref="G8:H22"/>
    <mergeCell ref="A1:H1"/>
    <mergeCell ref="A5:B5"/>
    <mergeCell ref="G5:H5"/>
    <mergeCell ref="G7:H7"/>
    <mergeCell ref="G23:H23"/>
    <mergeCell ref="G24:H24"/>
    <mergeCell ref="D20:E20"/>
    <mergeCell ref="A20:B20"/>
    <mergeCell ref="D5:E5"/>
    <mergeCell ref="D11:E11"/>
    <mergeCell ref="E7:E8"/>
    <mergeCell ref="D7:D8"/>
    <mergeCell ref="D12:E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5" zoomScaleSheetLayoutView="85" zoomScalePageLayoutView="0" workbookViewId="0" topLeftCell="A42">
      <selection activeCell="K86" sqref="K86"/>
    </sheetView>
  </sheetViews>
  <sheetFormatPr defaultColWidth="9.140625" defaultRowHeight="15"/>
  <sheetData>
    <row r="1" spans="1:9" ht="48" customHeight="1">
      <c r="A1" s="105" t="s">
        <v>65</v>
      </c>
      <c r="B1" s="105"/>
      <c r="C1" s="105"/>
      <c r="D1" s="105"/>
      <c r="E1" s="105"/>
      <c r="F1" s="105"/>
      <c r="G1" s="105"/>
      <c r="H1" s="105"/>
      <c r="I1" s="105"/>
    </row>
    <row r="20" ht="15">
      <c r="A20" s="5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rowBreaks count="1" manualBreakCount="1">
    <brk id="4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3" sqref="F3:F9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06" t="s">
        <v>44</v>
      </c>
      <c r="B1" s="107"/>
      <c r="C1" s="107"/>
      <c r="D1" s="107"/>
      <c r="E1" s="107"/>
      <c r="F1" s="108"/>
    </row>
    <row r="2" spans="1:6" s="41" customFormat="1" ht="26.25" thickBot="1">
      <c r="A2" s="37" t="s">
        <v>42</v>
      </c>
      <c r="B2" s="38" t="s">
        <v>43</v>
      </c>
      <c r="C2" s="38" t="s">
        <v>47</v>
      </c>
      <c r="D2" s="39" t="s">
        <v>48</v>
      </c>
      <c r="E2" s="39" t="s">
        <v>49</v>
      </c>
      <c r="F2" s="40" t="s">
        <v>45</v>
      </c>
    </row>
    <row r="3" spans="1:6" s="64" customFormat="1" ht="25.5">
      <c r="A3" s="60">
        <v>1</v>
      </c>
      <c r="B3" s="61">
        <v>42368</v>
      </c>
      <c r="C3" s="67" t="s">
        <v>62</v>
      </c>
      <c r="D3" s="63">
        <v>63681</v>
      </c>
      <c r="E3" s="63"/>
      <c r="F3" s="62"/>
    </row>
    <row r="4" spans="1:6" s="64" customFormat="1" ht="25.5">
      <c r="A4" s="60">
        <v>2</v>
      </c>
      <c r="B4" s="65">
        <v>42479</v>
      </c>
      <c r="C4" s="67" t="s">
        <v>62</v>
      </c>
      <c r="D4" s="66">
        <v>63681</v>
      </c>
      <c r="E4" s="63"/>
      <c r="F4" s="67"/>
    </row>
    <row r="5" spans="1:6" s="64" customFormat="1" ht="25.5">
      <c r="A5" s="60">
        <v>3</v>
      </c>
      <c r="B5" s="65">
        <v>42514</v>
      </c>
      <c r="C5" s="67" t="s">
        <v>62</v>
      </c>
      <c r="D5" s="66">
        <f>D4*(1-10%)</f>
        <v>57312.9</v>
      </c>
      <c r="E5" s="63"/>
      <c r="F5" s="67"/>
    </row>
    <row r="6" spans="1:6" s="64" customFormat="1" ht="25.5">
      <c r="A6" s="60">
        <v>4</v>
      </c>
      <c r="B6" s="65">
        <v>42537</v>
      </c>
      <c r="C6" s="67" t="s">
        <v>62</v>
      </c>
      <c r="D6" s="66">
        <f>D4*(1-20%)</f>
        <v>50944.8</v>
      </c>
      <c r="E6" s="63"/>
      <c r="F6" s="67"/>
    </row>
    <row r="7" spans="1:6" s="42" customFormat="1" ht="25.5">
      <c r="A7" s="109">
        <v>5</v>
      </c>
      <c r="B7" s="65">
        <v>42710</v>
      </c>
      <c r="C7" s="67" t="s">
        <v>62</v>
      </c>
      <c r="D7" s="66">
        <f>D4*(1-30%)</f>
        <v>44576.7</v>
      </c>
      <c r="E7" s="45"/>
      <c r="F7" s="67"/>
    </row>
    <row r="8" spans="1:6" s="42" customFormat="1" ht="12.75">
      <c r="A8" s="60">
        <v>6</v>
      </c>
      <c r="B8" s="65">
        <v>42898</v>
      </c>
      <c r="C8" s="110" t="s">
        <v>67</v>
      </c>
      <c r="D8" s="63">
        <v>40119.03</v>
      </c>
      <c r="E8" s="45"/>
      <c r="F8" s="46"/>
    </row>
    <row r="9" spans="1:6" s="42" customFormat="1" ht="12.75">
      <c r="A9" s="60">
        <v>7</v>
      </c>
      <c r="B9" s="65">
        <v>42915</v>
      </c>
      <c r="C9" s="110" t="s">
        <v>67</v>
      </c>
      <c r="D9" s="66">
        <f>D8*(1-10%)</f>
        <v>36107.127</v>
      </c>
      <c r="E9" s="45"/>
      <c r="F9" s="46"/>
    </row>
    <row r="10" spans="1:6" s="42" customFormat="1" ht="12.75">
      <c r="A10" s="60">
        <v>8</v>
      </c>
      <c r="B10" s="65">
        <v>42933</v>
      </c>
      <c r="C10" s="110" t="s">
        <v>67</v>
      </c>
      <c r="D10" s="66">
        <f>D8*(1-20%)</f>
        <v>32095.224000000002</v>
      </c>
      <c r="E10" s="45"/>
      <c r="F10" s="46"/>
    </row>
    <row r="11" spans="1:6" s="42" customFormat="1" ht="12.75">
      <c r="A11" s="60">
        <v>9</v>
      </c>
      <c r="B11" s="65">
        <v>42949</v>
      </c>
      <c r="C11" s="110" t="s">
        <v>67</v>
      </c>
      <c r="D11" s="66">
        <f>D8*(1-30%)</f>
        <v>28083.320999999996</v>
      </c>
      <c r="E11" s="45"/>
      <c r="F11" s="46"/>
    </row>
    <row r="12" spans="1:6" s="42" customFormat="1" ht="12.75">
      <c r="A12" s="43"/>
      <c r="B12" s="44"/>
      <c r="C12" s="44"/>
      <c r="D12" s="45"/>
      <c r="E12" s="45"/>
      <c r="F12" s="46"/>
    </row>
    <row r="13" spans="1:6" s="42" customFormat="1" ht="12.75">
      <c r="A13" s="43"/>
      <c r="B13" s="44"/>
      <c r="C13" s="44"/>
      <c r="D13" s="45"/>
      <c r="E13" s="45"/>
      <c r="F13" s="46"/>
    </row>
    <row r="14" spans="1:6" s="42" customFormat="1" ht="12.75">
      <c r="A14" s="43"/>
      <c r="B14" s="44"/>
      <c r="C14" s="44"/>
      <c r="D14" s="45"/>
      <c r="E14" s="45"/>
      <c r="F14" s="46"/>
    </row>
    <row r="15" spans="1:6" s="42" customFormat="1" ht="12.75">
      <c r="A15" s="43"/>
      <c r="B15" s="44"/>
      <c r="C15" s="44"/>
      <c r="D15" s="45"/>
      <c r="E15" s="45"/>
      <c r="F15" s="46"/>
    </row>
    <row r="16" spans="1:6" s="42" customFormat="1" ht="12.75">
      <c r="A16" s="43"/>
      <c r="B16" s="44"/>
      <c r="C16" s="44"/>
      <c r="D16" s="45"/>
      <c r="E16" s="45"/>
      <c r="F16" s="46"/>
    </row>
    <row r="17" spans="1:6" s="42" customFormat="1" ht="13.5" thickBot="1">
      <c r="A17" s="47"/>
      <c r="B17" s="48"/>
      <c r="C17" s="48"/>
      <c r="D17" s="49"/>
      <c r="E17" s="49"/>
      <c r="F17" s="50"/>
    </row>
    <row r="20" ht="12.75">
      <c r="A20" s="59"/>
    </row>
    <row r="21" ht="12.75">
      <c r="A21" s="59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2017-12-22T07:17:39Z</dcterms:modified>
  <cp:category/>
  <cp:version/>
  <cp:contentType/>
  <cp:contentStatus/>
</cp:coreProperties>
</file>