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  <sheet name="Фото нерухомість " sheetId="5" r:id="rId5"/>
    <sheet name="Фото запчастини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<sst xmlns="http://schemas.openxmlformats.org/spreadsheetml/2006/main" count="167" uniqueCount="97">
  <si>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</si>
  <si>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</si>
  <si>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</si>
  <si>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</si>
  <si>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</si>
  <si>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</si>
  <si>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</si>
  <si>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</si>
  <si>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</si>
  <si>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</si>
  <si>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</si>
  <si>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</si>
  <si>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</si>
  <si>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</si>
  <si>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</si>
  <si>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</si>
  <si>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</si>
  <si>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</si>
  <si>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</si>
  <si>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</si>
  <si>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</si>
  <si>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</si>
  <si>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</si>
  <si>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</si>
  <si>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</si>
  <si>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</si>
  <si>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</si>
  <si>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</si>
  <si>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</si>
  <si>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</si>
  <si>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</si>
  <si>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</si>
  <si>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</si>
  <si>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</si>
  <si>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</si>
  <si>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</si>
  <si>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</si>
  <si>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</si>
  <si>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</si>
  <si>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</si>
  <si>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</si>
  <si>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</si>
  <si>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</si>
  <si>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</si>
  <si>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</si>
  <si>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</si>
  <si>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</si>
  <si>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</si>
  <si>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</si>
  <si>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</si>
  <si>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</si>
  <si>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</si>
  <si>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</si>
  <si>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</si>
  <si>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</si>
  <si>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</si>
  <si>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</si>
  <si>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</si>
  <si>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</si>
  <si>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</si>
  <si>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</si>
  <si>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</si>
  <si>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</si>
  <si>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</si>
  <si>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</si>
  <si>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</si>
  <si>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</si>
  <si>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</si>
  <si>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</si>
  <si>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</si>
  <si>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</si>
  <si>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</si>
  <si>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</si>
  <si>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</si>
  <si>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1-0018/13/37-KLMV</t>
  </si>
  <si>
    <t>Харків</t>
  </si>
  <si>
    <t>Код КВЕД 45.11 Торгівля автомобілями та легковими автотранспортними засобами (основний)</t>
  </si>
  <si>
    <t>Договір іпотеки №1-0092/13/37-IР від 28.03.2013р. Нежитлова будівля літ. "В-3" заг. пл. 892,0 кв.м. та земельна ділянка пл. 0,0572 га, цілбове призначення-для обслуговування жилого будинку, господарських будівель і споруд, з усіма об'\ктами незавершеного будівництва, які на ній розташовані в майбутньому.</t>
  </si>
  <si>
    <t>товари в обороті</t>
  </si>
  <si>
    <t>Договір застави товарів в обороті №1-0089/13/37-ZS від 28.03.2013р. А саме: запасні застини та інше для автомобілів Toyota, Lexus</t>
  </si>
  <si>
    <t>Договір застави товарів в обороті №1-0090/13/37-ZS від 28.03.2013р. а саме: автомобілі Toyota різних моделей в кількості не менше 12 одиниць.</t>
  </si>
  <si>
    <t>Фото</t>
  </si>
  <si>
    <t>(короткий опис об'кту на фото)</t>
  </si>
  <si>
    <t>http://www.fg.gov.ua/not-paying/liquidation/52-forum/8034-oholoshennya-pro-provedennya-auktsionu-z-realizatsiyi-aktyviv-pat-bank-forum-na-elektronnomu-torhovomu-maydanchyku-ub-profesional</t>
  </si>
  <si>
    <t>Харківська область, м. Харків</t>
  </si>
  <si>
    <t>нерухомість</t>
  </si>
  <si>
    <t>м. Харків</t>
  </si>
  <si>
    <t>фінансова порука Юридичної особи в сумі 6 000 000,00 грн.</t>
  </si>
  <si>
    <t>фінансова порука Юридичної особив сумі 6 000 000,00 грн.</t>
  </si>
  <si>
    <t>фінансова порука Фізичної особи в сумі 6 000 000,00 грн.</t>
  </si>
  <si>
    <t>фінансова порука фізичної особи  в сумі 6 000 000,00 грн.</t>
  </si>
  <si>
    <t>станом на  01.12.2017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</si>
  <si>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</si>
  <si>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</si>
  <si>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торги скасовано Рішенням №3364 від 03.08.2017р. 
</t>
  </si>
  <si>
    <t>знято з торгів Рішенням №1213 від 27.03.2014р.</t>
  </si>
  <si>
    <t>http://www.fg.gov.ua/not-paying/liquidation/52-forum/10145-28032017-28032017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</si>
</sst>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2" fillId="0" borderId="10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41" fontId="52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3" applyFont="1" applyFill="1" applyBorder="1" applyAlignment="1" applyProtection="1">
      <alignment horizontal="center"/>
      <protection/>
    </xf>
    <xf numFmtId="0" fontId="3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0" fontId="47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54" fillId="0" borderId="10" xfId="0" applyNumberFormat="1" applyFont="1" applyFill="1" applyBorder="1" applyAlignment="1" applyProtection="1">
      <alignment horizontal="center" vertical="center"/>
      <protection locked="0"/>
    </xf>
    <xf numFmtId="3" fontId="47" fillId="0" borderId="10" xfId="0" applyNumberFormat="1" applyFont="1" applyFill="1" applyBorder="1" applyAlignment="1">
      <alignment horizontal="center" wrapText="1"/>
    </xf>
    <xf numFmtId="189" fontId="0" fillId="0" borderId="10" xfId="62" applyNumberFormat="1" applyFont="1" applyBorder="1" applyAlignment="1">
      <alignment/>
    </xf>
    <xf numFmtId="180" fontId="0" fillId="0" borderId="10" xfId="62" applyNumberFormat="1" applyFont="1" applyBorder="1" applyAlignment="1">
      <alignment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7" fillId="33" borderId="14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30.jpe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37.jpeg" /><Relationship Id="rId16" Type="http://schemas.openxmlformats.org/officeDocument/2006/relationships/image" Target="../media/image38.jpeg" /><Relationship Id="rId17" Type="http://schemas.openxmlformats.org/officeDocument/2006/relationships/image" Target="../media/image39.jpeg" /><Relationship Id="rId18" Type="http://schemas.openxmlformats.org/officeDocument/2006/relationships/image" Target="../media/image40.jpeg" /><Relationship Id="rId19" Type="http://schemas.openxmlformats.org/officeDocument/2006/relationships/image" Target="../media/image41.jpeg" /><Relationship Id="rId20" Type="http://schemas.openxmlformats.org/officeDocument/2006/relationships/image" Target="../media/image42.jpeg" /><Relationship Id="rId21" Type="http://schemas.openxmlformats.org/officeDocument/2006/relationships/image" Target="../media/image43.jpeg" /><Relationship Id="rId22" Type="http://schemas.openxmlformats.org/officeDocument/2006/relationships/image" Target="../media/image44.jpeg" /><Relationship Id="rId23" Type="http://schemas.openxmlformats.org/officeDocument/2006/relationships/image" Target="../media/image45.jpeg" /><Relationship Id="rId24" Type="http://schemas.openxmlformats.org/officeDocument/2006/relationships/image" Target="../media/image4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47625</xdr:colOff>
      <xdr:row>0</xdr:row>
      <xdr:rowOff>0</xdr:rowOff>
    </xdr:from>
    <xdr:ext cx="76200" cy="238125"/>
    <xdr:sp fLocksText="0">
      <xdr:nvSpPr>
        <xdr:cNvPr id="1" name="Text Box 19"/>
        <xdr:cNvSpPr txBox="1">
          <a:spLocks noChangeArrowheads="1"/>
        </xdr:cNvSpPr>
      </xdr:nvSpPr>
      <xdr:spPr>
        <a:xfrm>
          <a:off x="574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27</xdr:col>
      <xdr:colOff>19050</xdr:colOff>
      <xdr:row>38</xdr:row>
      <xdr:rowOff>85725</xdr:rowOff>
    </xdr:from>
    <xdr:to>
      <xdr:col>37</xdr:col>
      <xdr:colOff>171450</xdr:colOff>
      <xdr:row>56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705475"/>
          <a:ext cx="18954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47625</xdr:rowOff>
    </xdr:from>
    <xdr:to>
      <xdr:col>24</xdr:col>
      <xdr:colOff>123825</xdr:colOff>
      <xdr:row>73</xdr:row>
      <xdr:rowOff>57150</xdr:rowOff>
    </xdr:to>
    <xdr:pic>
      <xdr:nvPicPr>
        <xdr:cNvPr id="3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382000"/>
          <a:ext cx="3819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39</xdr:row>
      <xdr:rowOff>28575</xdr:rowOff>
    </xdr:from>
    <xdr:to>
      <xdr:col>24</xdr:col>
      <xdr:colOff>161925</xdr:colOff>
      <xdr:row>55</xdr:row>
      <xdr:rowOff>38100</xdr:rowOff>
    </xdr:to>
    <xdr:pic>
      <xdr:nvPicPr>
        <xdr:cNvPr id="4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5791200"/>
          <a:ext cx="3819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21</xdr:row>
      <xdr:rowOff>28575</xdr:rowOff>
    </xdr:from>
    <xdr:to>
      <xdr:col>47</xdr:col>
      <xdr:colOff>152400</xdr:colOff>
      <xdr:row>37</xdr:row>
      <xdr:rowOff>38100</xdr:rowOff>
    </xdr:to>
    <xdr:pic>
      <xdr:nvPicPr>
        <xdr:cNvPr id="5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3219450"/>
          <a:ext cx="37623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114300</xdr:colOff>
      <xdr:row>39</xdr:row>
      <xdr:rowOff>9525</xdr:rowOff>
    </xdr:from>
    <xdr:to>
      <xdr:col>48</xdr:col>
      <xdr:colOff>9525</xdr:colOff>
      <xdr:row>55</xdr:row>
      <xdr:rowOff>76200</xdr:rowOff>
    </xdr:to>
    <xdr:pic>
      <xdr:nvPicPr>
        <xdr:cNvPr id="6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5772150"/>
          <a:ext cx="16859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38100</xdr:rowOff>
    </xdr:from>
    <xdr:to>
      <xdr:col>24</xdr:col>
      <xdr:colOff>133350</xdr:colOff>
      <xdr:row>19</xdr:row>
      <xdr:rowOff>47625</xdr:rowOff>
    </xdr:to>
    <xdr:pic>
      <xdr:nvPicPr>
        <xdr:cNvPr id="7" name="Рисунок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609600"/>
          <a:ext cx="3819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</xdr:row>
      <xdr:rowOff>38100</xdr:rowOff>
    </xdr:from>
    <xdr:to>
      <xdr:col>47</xdr:col>
      <xdr:colOff>133350</xdr:colOff>
      <xdr:row>19</xdr:row>
      <xdr:rowOff>47625</xdr:rowOff>
    </xdr:to>
    <xdr:pic>
      <xdr:nvPicPr>
        <xdr:cNvPr id="8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9650" y="609600"/>
          <a:ext cx="3771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57</xdr:row>
      <xdr:rowOff>0</xdr:rowOff>
    </xdr:from>
    <xdr:to>
      <xdr:col>46</xdr:col>
      <xdr:colOff>104775</xdr:colOff>
      <xdr:row>73</xdr:row>
      <xdr:rowOff>19050</xdr:rowOff>
    </xdr:to>
    <xdr:pic>
      <xdr:nvPicPr>
        <xdr:cNvPr id="9" name="Рисунок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8334375"/>
          <a:ext cx="37719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93</xdr:row>
      <xdr:rowOff>19050</xdr:rowOff>
    </xdr:from>
    <xdr:to>
      <xdr:col>24</xdr:col>
      <xdr:colOff>161925</xdr:colOff>
      <xdr:row>109</xdr:row>
      <xdr:rowOff>19050</xdr:rowOff>
    </xdr:to>
    <xdr:pic>
      <xdr:nvPicPr>
        <xdr:cNvPr id="10" name="Рисунок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13592175"/>
          <a:ext cx="38195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38100</xdr:rowOff>
    </xdr:from>
    <xdr:to>
      <xdr:col>47</xdr:col>
      <xdr:colOff>152400</xdr:colOff>
      <xdr:row>91</xdr:row>
      <xdr:rowOff>47625</xdr:rowOff>
    </xdr:to>
    <xdr:pic>
      <xdr:nvPicPr>
        <xdr:cNvPr id="11" name="Рисунок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10991850"/>
          <a:ext cx="3771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75</xdr:row>
      <xdr:rowOff>9525</xdr:rowOff>
    </xdr:from>
    <xdr:to>
      <xdr:col>24</xdr:col>
      <xdr:colOff>95250</xdr:colOff>
      <xdr:row>91</xdr:row>
      <xdr:rowOff>19050</xdr:rowOff>
    </xdr:to>
    <xdr:pic>
      <xdr:nvPicPr>
        <xdr:cNvPr id="12" name="Рисунок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" y="10963275"/>
          <a:ext cx="38100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24</xdr:col>
      <xdr:colOff>104775</xdr:colOff>
      <xdr:row>127</xdr:row>
      <xdr:rowOff>19050</xdr:rowOff>
    </xdr:to>
    <xdr:pic>
      <xdr:nvPicPr>
        <xdr:cNvPr id="13" name="Рисунок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16192500"/>
          <a:ext cx="38195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129</xdr:row>
      <xdr:rowOff>47625</xdr:rowOff>
    </xdr:from>
    <xdr:to>
      <xdr:col>24</xdr:col>
      <xdr:colOff>161925</xdr:colOff>
      <xdr:row>145</xdr:row>
      <xdr:rowOff>47625</xdr:rowOff>
    </xdr:to>
    <xdr:pic>
      <xdr:nvPicPr>
        <xdr:cNvPr id="14" name="Рисунок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" y="18859500"/>
          <a:ext cx="38195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129</xdr:row>
      <xdr:rowOff>38100</xdr:rowOff>
    </xdr:from>
    <xdr:to>
      <xdr:col>47</xdr:col>
      <xdr:colOff>133350</xdr:colOff>
      <xdr:row>145</xdr:row>
      <xdr:rowOff>47625</xdr:rowOff>
    </xdr:to>
    <xdr:pic>
      <xdr:nvPicPr>
        <xdr:cNvPr id="15" name="Рисунок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19650" y="18849975"/>
          <a:ext cx="3771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111</xdr:row>
      <xdr:rowOff>38100</xdr:rowOff>
    </xdr:from>
    <xdr:to>
      <xdr:col>47</xdr:col>
      <xdr:colOff>133350</xdr:colOff>
      <xdr:row>127</xdr:row>
      <xdr:rowOff>47625</xdr:rowOff>
    </xdr:to>
    <xdr:pic>
      <xdr:nvPicPr>
        <xdr:cNvPr id="16" name="Рисунок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19650" y="16230600"/>
          <a:ext cx="3771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24</xdr:col>
      <xdr:colOff>104775</xdr:colOff>
      <xdr:row>163</xdr:row>
      <xdr:rowOff>19050</xdr:rowOff>
    </xdr:to>
    <xdr:pic>
      <xdr:nvPicPr>
        <xdr:cNvPr id="17" name="Рисунок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21431250"/>
          <a:ext cx="38195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147</xdr:row>
      <xdr:rowOff>19050</xdr:rowOff>
    </xdr:from>
    <xdr:to>
      <xdr:col>48</xdr:col>
      <xdr:colOff>19050</xdr:colOff>
      <xdr:row>163</xdr:row>
      <xdr:rowOff>38100</xdr:rowOff>
    </xdr:to>
    <xdr:pic>
      <xdr:nvPicPr>
        <xdr:cNvPr id="18" name="Рисунок 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76800" y="21450300"/>
          <a:ext cx="37719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93</xdr:row>
      <xdr:rowOff>0</xdr:rowOff>
    </xdr:from>
    <xdr:to>
      <xdr:col>48</xdr:col>
      <xdr:colOff>28575</xdr:colOff>
      <xdr:row>109</xdr:row>
      <xdr:rowOff>19050</xdr:rowOff>
    </xdr:to>
    <xdr:pic>
      <xdr:nvPicPr>
        <xdr:cNvPr id="19" name="Рисунок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86325" y="13573125"/>
          <a:ext cx="37719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24</xdr:col>
      <xdr:colOff>104775</xdr:colOff>
      <xdr:row>37</xdr:row>
      <xdr:rowOff>19050</xdr:rowOff>
    </xdr:to>
    <xdr:pic>
      <xdr:nvPicPr>
        <xdr:cNvPr id="20" name="Рисунок 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0525" y="3190875"/>
          <a:ext cx="38195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24</xdr:col>
      <xdr:colOff>104775</xdr:colOff>
      <xdr:row>182</xdr:row>
      <xdr:rowOff>19050</xdr:rowOff>
    </xdr:to>
    <xdr:pic>
      <xdr:nvPicPr>
        <xdr:cNvPr id="21" name="Рисунок 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0525" y="24241125"/>
          <a:ext cx="38195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166</xdr:row>
      <xdr:rowOff>47625</xdr:rowOff>
    </xdr:from>
    <xdr:to>
      <xdr:col>47</xdr:col>
      <xdr:colOff>104775</xdr:colOff>
      <xdr:row>182</xdr:row>
      <xdr:rowOff>47625</xdr:rowOff>
    </xdr:to>
    <xdr:pic>
      <xdr:nvPicPr>
        <xdr:cNvPr id="22" name="Рисунок 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91075" y="24288750"/>
          <a:ext cx="3771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47625</xdr:colOff>
      <xdr:row>0</xdr:row>
      <xdr:rowOff>0</xdr:rowOff>
    </xdr:from>
    <xdr:ext cx="76200" cy="238125"/>
    <xdr:sp fLocksText="0">
      <xdr:nvSpPr>
        <xdr:cNvPr id="1" name="Text Box 19"/>
        <xdr:cNvSpPr txBox="1">
          <a:spLocks noChangeArrowheads="1"/>
        </xdr:cNvSpPr>
      </xdr:nvSpPr>
      <xdr:spPr>
        <a:xfrm>
          <a:off x="574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152400</xdr:colOff>
      <xdr:row>264</xdr:row>
      <xdr:rowOff>9525</xdr:rowOff>
    </xdr:from>
    <xdr:to>
      <xdr:col>37</xdr:col>
      <xdr:colOff>47625</xdr:colOff>
      <xdr:row>281</xdr:row>
      <xdr:rowOff>0</xdr:rowOff>
    </xdr:to>
    <xdr:pic>
      <xdr:nvPicPr>
        <xdr:cNvPr id="2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1729025"/>
          <a:ext cx="30099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214</xdr:row>
      <xdr:rowOff>85725</xdr:rowOff>
    </xdr:from>
    <xdr:to>
      <xdr:col>39</xdr:col>
      <xdr:colOff>133350</xdr:colOff>
      <xdr:row>231</xdr:row>
      <xdr:rowOff>76200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3042225"/>
          <a:ext cx="30003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2</xdr:row>
      <xdr:rowOff>95250</xdr:rowOff>
    </xdr:from>
    <xdr:to>
      <xdr:col>47</xdr:col>
      <xdr:colOff>152400</xdr:colOff>
      <xdr:row>20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76250"/>
          <a:ext cx="40862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95250</xdr:rowOff>
    </xdr:from>
    <xdr:to>
      <xdr:col>12</xdr:col>
      <xdr:colOff>152400</xdr:colOff>
      <xdr:row>150</xdr:row>
      <xdr:rowOff>19050</xdr:rowOff>
    </xdr:to>
    <xdr:pic>
      <xdr:nvPicPr>
        <xdr:cNvPr id="5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19192875"/>
          <a:ext cx="17811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112</xdr:row>
      <xdr:rowOff>0</xdr:rowOff>
    </xdr:from>
    <xdr:to>
      <xdr:col>25</xdr:col>
      <xdr:colOff>95250</xdr:colOff>
      <xdr:row>128</xdr:row>
      <xdr:rowOff>133350</xdr:rowOff>
    </xdr:to>
    <xdr:pic>
      <xdr:nvPicPr>
        <xdr:cNvPr id="6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6097250"/>
          <a:ext cx="41338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151</xdr:row>
      <xdr:rowOff>9525</xdr:rowOff>
    </xdr:from>
    <xdr:to>
      <xdr:col>48</xdr:col>
      <xdr:colOff>0</xdr:colOff>
      <xdr:row>168</xdr:row>
      <xdr:rowOff>38100</xdr:rowOff>
    </xdr:to>
    <xdr:pic>
      <xdr:nvPicPr>
        <xdr:cNvPr id="7" name="Рисунок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21821775"/>
          <a:ext cx="4086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132</xdr:row>
      <xdr:rowOff>66675</xdr:rowOff>
    </xdr:from>
    <xdr:to>
      <xdr:col>47</xdr:col>
      <xdr:colOff>161925</xdr:colOff>
      <xdr:row>149</xdr:row>
      <xdr:rowOff>95250</xdr:rowOff>
    </xdr:to>
    <xdr:pic>
      <xdr:nvPicPr>
        <xdr:cNvPr id="8" name="Рисунок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9164300"/>
          <a:ext cx="4086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26</xdr:col>
      <xdr:colOff>66675</xdr:colOff>
      <xdr:row>168</xdr:row>
      <xdr:rowOff>28575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21812250"/>
          <a:ext cx="4124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111</xdr:row>
      <xdr:rowOff>95250</xdr:rowOff>
    </xdr:from>
    <xdr:to>
      <xdr:col>48</xdr:col>
      <xdr:colOff>76200</xdr:colOff>
      <xdr:row>128</xdr:row>
      <xdr:rowOff>123825</xdr:rowOff>
    </xdr:to>
    <xdr:pic>
      <xdr:nvPicPr>
        <xdr:cNvPr id="10" name="Рисунок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19625" y="16049625"/>
          <a:ext cx="4086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133</xdr:row>
      <xdr:rowOff>0</xdr:rowOff>
    </xdr:from>
    <xdr:to>
      <xdr:col>25</xdr:col>
      <xdr:colOff>161925</xdr:colOff>
      <xdr:row>149</xdr:row>
      <xdr:rowOff>76200</xdr:rowOff>
    </xdr:to>
    <xdr:pic>
      <xdr:nvPicPr>
        <xdr:cNvPr id="11" name="Рисунок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05100" y="19240500"/>
          <a:ext cx="17335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93</xdr:row>
      <xdr:rowOff>85725</xdr:rowOff>
    </xdr:from>
    <xdr:to>
      <xdr:col>36</xdr:col>
      <xdr:colOff>57150</xdr:colOff>
      <xdr:row>111</xdr:row>
      <xdr:rowOff>0</xdr:rowOff>
    </xdr:to>
    <xdr:pic>
      <xdr:nvPicPr>
        <xdr:cNvPr id="12" name="Рисунок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38675" y="13468350"/>
          <a:ext cx="16097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47625</xdr:colOff>
      <xdr:row>94</xdr:row>
      <xdr:rowOff>9525</xdr:rowOff>
    </xdr:from>
    <xdr:to>
      <xdr:col>47</xdr:col>
      <xdr:colOff>152400</xdr:colOff>
      <xdr:row>111</xdr:row>
      <xdr:rowOff>19050</xdr:rowOff>
    </xdr:to>
    <xdr:pic>
      <xdr:nvPicPr>
        <xdr:cNvPr id="13" name="Рисунок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58025" y="13535025"/>
          <a:ext cx="15525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76</xdr:row>
      <xdr:rowOff>9525</xdr:rowOff>
    </xdr:from>
    <xdr:to>
      <xdr:col>36</xdr:col>
      <xdr:colOff>38100</xdr:colOff>
      <xdr:row>92</xdr:row>
      <xdr:rowOff>76200</xdr:rowOff>
    </xdr:to>
    <xdr:pic>
      <xdr:nvPicPr>
        <xdr:cNvPr id="14" name="Рисунок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48200" y="10963275"/>
          <a:ext cx="15811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75</xdr:row>
      <xdr:rowOff>95250</xdr:rowOff>
    </xdr:from>
    <xdr:to>
      <xdr:col>47</xdr:col>
      <xdr:colOff>161925</xdr:colOff>
      <xdr:row>92</xdr:row>
      <xdr:rowOff>85725</xdr:rowOff>
    </xdr:to>
    <xdr:pic>
      <xdr:nvPicPr>
        <xdr:cNvPr id="15" name="Рисунок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0" y="10906125"/>
          <a:ext cx="15716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58</xdr:row>
      <xdr:rowOff>0</xdr:rowOff>
    </xdr:from>
    <xdr:to>
      <xdr:col>12</xdr:col>
      <xdr:colOff>19050</xdr:colOff>
      <xdr:row>74</xdr:row>
      <xdr:rowOff>76200</xdr:rowOff>
    </xdr:to>
    <xdr:pic>
      <xdr:nvPicPr>
        <xdr:cNvPr id="16" name="Рисунок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8382000"/>
          <a:ext cx="1685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9525</xdr:rowOff>
    </xdr:from>
    <xdr:to>
      <xdr:col>26</xdr:col>
      <xdr:colOff>57150</xdr:colOff>
      <xdr:row>57</xdr:row>
      <xdr:rowOff>28575</xdr:rowOff>
    </xdr:to>
    <xdr:pic>
      <xdr:nvPicPr>
        <xdr:cNvPr id="17" name="Рисунок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0" y="5819775"/>
          <a:ext cx="41243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39</xdr:row>
      <xdr:rowOff>76200</xdr:rowOff>
    </xdr:from>
    <xdr:to>
      <xdr:col>48</xdr:col>
      <xdr:colOff>9525</xdr:colOff>
      <xdr:row>57</xdr:row>
      <xdr:rowOff>9525</xdr:rowOff>
    </xdr:to>
    <xdr:pic>
      <xdr:nvPicPr>
        <xdr:cNvPr id="18" name="Рисунок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43425" y="5743575"/>
          <a:ext cx="40957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57</xdr:row>
      <xdr:rowOff>85725</xdr:rowOff>
    </xdr:from>
    <xdr:to>
      <xdr:col>48</xdr:col>
      <xdr:colOff>0</xdr:colOff>
      <xdr:row>75</xdr:row>
      <xdr:rowOff>19050</xdr:rowOff>
    </xdr:to>
    <xdr:pic>
      <xdr:nvPicPr>
        <xdr:cNvPr id="19" name="Рисунок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43425" y="8324850"/>
          <a:ext cx="40862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26</xdr:col>
      <xdr:colOff>66675</xdr:colOff>
      <xdr:row>93</xdr:row>
      <xdr:rowOff>28575</xdr:rowOff>
    </xdr:to>
    <xdr:pic>
      <xdr:nvPicPr>
        <xdr:cNvPr id="20" name="Рисунок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0525" y="10953750"/>
          <a:ext cx="4124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26</xdr:col>
      <xdr:colOff>66675</xdr:colOff>
      <xdr:row>111</xdr:row>
      <xdr:rowOff>28575</xdr:rowOff>
    </xdr:to>
    <xdr:pic>
      <xdr:nvPicPr>
        <xdr:cNvPr id="21" name="Рисунок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0525" y="13525500"/>
          <a:ext cx="4124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26</xdr:col>
      <xdr:colOff>66675</xdr:colOff>
      <xdr:row>39</xdr:row>
      <xdr:rowOff>28575</xdr:rowOff>
    </xdr:to>
    <xdr:pic>
      <xdr:nvPicPr>
        <xdr:cNvPr id="22" name="Рисунок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90525" y="3238500"/>
          <a:ext cx="4124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21</xdr:row>
      <xdr:rowOff>66675</xdr:rowOff>
    </xdr:from>
    <xdr:to>
      <xdr:col>48</xdr:col>
      <xdr:colOff>95250</xdr:colOff>
      <xdr:row>39</xdr:row>
      <xdr:rowOff>28575</xdr:rowOff>
    </xdr:to>
    <xdr:pic>
      <xdr:nvPicPr>
        <xdr:cNvPr id="23" name="Рисунок 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38675" y="3162300"/>
          <a:ext cx="40862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58</xdr:row>
      <xdr:rowOff>19050</xdr:rowOff>
    </xdr:from>
    <xdr:to>
      <xdr:col>26</xdr:col>
      <xdr:colOff>19050</xdr:colOff>
      <xdr:row>74</xdr:row>
      <xdr:rowOff>66675</xdr:rowOff>
    </xdr:to>
    <xdr:pic>
      <xdr:nvPicPr>
        <xdr:cNvPr id="24" name="Рисунок 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81300" y="8401050"/>
          <a:ext cx="1685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26</xdr:col>
      <xdr:colOff>28575</xdr:colOff>
      <xdr:row>20</xdr:row>
      <xdr:rowOff>28575</xdr:rowOff>
    </xdr:to>
    <xdr:pic>
      <xdr:nvPicPr>
        <xdr:cNvPr id="25" name="Рисунок 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0525" y="523875"/>
          <a:ext cx="4086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8034-oholoshennya-pro-provedennya-auktsionu-z-realizatsiyi-aktyviv-pat-bank-forum-na-elektronnomu-torhovomu-maydanchyku-ub-profesiona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B1">
      <selection activeCell="C23" sqref="C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0" t="s">
        <v>6</v>
      </c>
      <c r="C1" s="101"/>
      <c r="D1" s="101"/>
      <c r="E1" s="101"/>
      <c r="F1" s="101"/>
      <c r="G1" s="101"/>
      <c r="H1" s="101"/>
      <c r="I1" s="101"/>
      <c r="J1" s="102"/>
      <c r="K1" s="5"/>
      <c r="L1" s="5"/>
      <c r="M1" s="5"/>
    </row>
    <row r="2" spans="1:13" ht="15">
      <c r="A2" s="4"/>
      <c r="B2" s="103"/>
      <c r="C2" s="104"/>
      <c r="D2" s="104"/>
      <c r="E2" s="104"/>
      <c r="F2" s="104"/>
      <c r="G2" s="104"/>
      <c r="H2" s="104"/>
      <c r="I2" s="104"/>
      <c r="J2" s="105"/>
      <c r="K2" s="5"/>
      <c r="L2" s="5"/>
      <c r="M2" s="5"/>
    </row>
    <row r="3" spans="1:13" ht="15.75">
      <c r="A3" s="4"/>
      <c r="B3" s="26" t="s">
        <v>7</v>
      </c>
      <c r="C3" s="106" t="s">
        <v>91</v>
      </c>
      <c r="D3" s="107"/>
      <c r="E3" s="108"/>
      <c r="F3" s="108"/>
      <c r="G3" s="108"/>
      <c r="H3" s="108"/>
      <c r="I3" s="108"/>
      <c r="J3" s="109"/>
      <c r="K3" s="5"/>
      <c r="L3" s="5"/>
      <c r="M3" s="5"/>
    </row>
    <row r="4" spans="1:13" ht="15">
      <c r="A4" s="4"/>
      <c r="B4" s="92" t="s">
        <v>35</v>
      </c>
      <c r="C4" s="110"/>
      <c r="D4" s="6"/>
      <c r="E4" s="93" t="s">
        <v>37</v>
      </c>
      <c r="F4" s="111"/>
      <c r="G4" s="111"/>
      <c r="H4" s="111"/>
      <c r="I4" s="111"/>
      <c r="J4" s="111"/>
      <c r="K4" s="5"/>
      <c r="L4" s="5"/>
      <c r="M4" s="5"/>
    </row>
    <row r="5" spans="1:10" ht="15">
      <c r="A5" s="4"/>
      <c r="B5" s="37" t="s">
        <v>61</v>
      </c>
      <c r="C5" s="25" t="s">
        <v>72</v>
      </c>
      <c r="D5" s="7"/>
      <c r="E5" s="112" t="s">
        <v>39</v>
      </c>
      <c r="F5" s="81"/>
      <c r="G5" s="86" t="s">
        <v>20</v>
      </c>
      <c r="H5" s="81"/>
      <c r="I5" s="113" t="s">
        <v>66</v>
      </c>
      <c r="J5" s="114" t="s">
        <v>4</v>
      </c>
    </row>
    <row r="6" spans="1:12" ht="15">
      <c r="A6" s="4"/>
      <c r="B6" s="38" t="s">
        <v>62</v>
      </c>
      <c r="C6" s="25" t="s">
        <v>74</v>
      </c>
      <c r="D6" s="7"/>
      <c r="E6" s="79" t="s">
        <v>68</v>
      </c>
      <c r="F6" s="80"/>
      <c r="G6" s="81"/>
      <c r="H6" s="64">
        <f>H11*L6+I11*L6</f>
        <v>29586441.9712237</v>
      </c>
      <c r="I6" s="98"/>
      <c r="J6" s="115"/>
      <c r="L6">
        <v>27.01393</v>
      </c>
    </row>
    <row r="7" spans="1:10" ht="15">
      <c r="A7" s="4"/>
      <c r="B7" s="38" t="s">
        <v>63</v>
      </c>
      <c r="C7" s="25" t="s">
        <v>19</v>
      </c>
      <c r="D7" s="7"/>
      <c r="E7" s="112" t="s">
        <v>40</v>
      </c>
      <c r="F7" s="80"/>
      <c r="G7" s="81"/>
      <c r="H7" s="27">
        <v>1248</v>
      </c>
      <c r="I7" s="98"/>
      <c r="J7" s="116"/>
    </row>
    <row r="8" spans="1:10" ht="15">
      <c r="A8" s="4"/>
      <c r="B8" s="38" t="s">
        <v>64</v>
      </c>
      <c r="C8" s="25" t="s">
        <v>76</v>
      </c>
      <c r="D8" s="7"/>
      <c r="E8" s="112" t="s">
        <v>55</v>
      </c>
      <c r="F8" s="80"/>
      <c r="G8" s="81"/>
      <c r="H8" s="39" t="s">
        <v>4</v>
      </c>
      <c r="I8" s="99"/>
      <c r="J8" s="117"/>
    </row>
    <row r="9" spans="1:10" ht="36" customHeight="1">
      <c r="A9" s="4"/>
      <c r="B9" s="38" t="s">
        <v>67</v>
      </c>
      <c r="C9" s="25" t="s">
        <v>4</v>
      </c>
      <c r="D9" s="7"/>
      <c r="E9" s="82" t="s">
        <v>56</v>
      </c>
      <c r="F9" s="82" t="s">
        <v>57</v>
      </c>
      <c r="G9" s="84" t="s">
        <v>8</v>
      </c>
      <c r="H9" s="82" t="s">
        <v>92</v>
      </c>
      <c r="I9" s="82" t="s">
        <v>93</v>
      </c>
      <c r="J9" s="82" t="s">
        <v>9</v>
      </c>
    </row>
    <row r="10" spans="1:10" ht="31.5" customHeight="1">
      <c r="A10" s="4"/>
      <c r="B10" s="87" t="s">
        <v>65</v>
      </c>
      <c r="C10" s="97" t="s">
        <v>75</v>
      </c>
      <c r="D10" s="7"/>
      <c r="E10" s="83"/>
      <c r="F10" s="83"/>
      <c r="G10" s="85"/>
      <c r="H10" s="83"/>
      <c r="I10" s="83"/>
      <c r="J10" s="83"/>
    </row>
    <row r="11" spans="1:10" ht="15">
      <c r="A11" s="4"/>
      <c r="B11" s="88"/>
      <c r="C11" s="98"/>
      <c r="D11" s="7"/>
      <c r="E11" s="28">
        <v>41361</v>
      </c>
      <c r="F11" s="28">
        <v>41886</v>
      </c>
      <c r="G11" s="29">
        <v>840</v>
      </c>
      <c r="H11" s="30">
        <v>750000</v>
      </c>
      <c r="I11" s="30">
        <v>345229.09</v>
      </c>
      <c r="J11" s="31">
        <v>0.11</v>
      </c>
    </row>
    <row r="12" spans="1:10" ht="15">
      <c r="A12" s="4"/>
      <c r="B12" s="88"/>
      <c r="C12" s="98"/>
      <c r="D12" s="12"/>
      <c r="E12" s="28"/>
      <c r="F12" s="28"/>
      <c r="G12" s="29"/>
      <c r="H12" s="30"/>
      <c r="I12" s="30"/>
      <c r="J12" s="31"/>
    </row>
    <row r="13" spans="1:10" ht="15">
      <c r="A13" s="4"/>
      <c r="B13" s="89"/>
      <c r="C13" s="99"/>
      <c r="D13" s="12"/>
      <c r="E13" s="28" t="s">
        <v>21</v>
      </c>
      <c r="F13" s="28" t="s">
        <v>21</v>
      </c>
      <c r="G13" s="29" t="s">
        <v>21</v>
      </c>
      <c r="H13" s="30" t="s">
        <v>21</v>
      </c>
      <c r="I13" s="30" t="s">
        <v>21</v>
      </c>
      <c r="J13" s="31" t="s">
        <v>21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2" t="s">
        <v>36</v>
      </c>
      <c r="C15" s="93"/>
      <c r="D15" s="42"/>
      <c r="E15" s="94" t="s">
        <v>38</v>
      </c>
      <c r="F15" s="95"/>
      <c r="G15" s="95"/>
      <c r="H15" s="95"/>
      <c r="I15" s="95"/>
      <c r="J15" s="96"/>
    </row>
    <row r="16" spans="1:10" ht="30">
      <c r="A16" s="4"/>
      <c r="B16" s="43" t="s">
        <v>34</v>
      </c>
      <c r="C16" s="50" t="s">
        <v>5</v>
      </c>
      <c r="D16" s="8"/>
      <c r="E16" s="90" t="s">
        <v>48</v>
      </c>
      <c r="F16" s="91"/>
      <c r="G16" s="52" t="s">
        <v>58</v>
      </c>
      <c r="H16" s="52" t="s">
        <v>59</v>
      </c>
      <c r="I16" s="52" t="s">
        <v>10</v>
      </c>
      <c r="J16" s="44"/>
    </row>
    <row r="17" spans="1:10" ht="16.5" customHeight="1">
      <c r="A17" s="4"/>
      <c r="B17" s="43" t="s">
        <v>49</v>
      </c>
      <c r="C17" s="51">
        <v>41898</v>
      </c>
      <c r="D17" s="9"/>
      <c r="E17" s="78" t="s">
        <v>41</v>
      </c>
      <c r="F17" s="77"/>
      <c r="G17" s="72" t="s">
        <v>12</v>
      </c>
      <c r="H17" s="72" t="s">
        <v>12</v>
      </c>
      <c r="I17" s="45" t="s">
        <v>11</v>
      </c>
      <c r="J17" s="46" t="s">
        <v>0</v>
      </c>
    </row>
    <row r="18" spans="1:10" ht="15">
      <c r="A18" s="4"/>
      <c r="B18" s="43" t="s">
        <v>50</v>
      </c>
      <c r="C18" s="51">
        <v>41942</v>
      </c>
      <c r="D18" s="9"/>
      <c r="E18" s="78" t="s">
        <v>42</v>
      </c>
      <c r="F18" s="77"/>
      <c r="G18" s="72" t="s">
        <v>12</v>
      </c>
      <c r="H18" s="72" t="s">
        <v>12</v>
      </c>
      <c r="I18" s="45" t="s">
        <v>11</v>
      </c>
      <c r="J18" s="46" t="s">
        <v>0</v>
      </c>
    </row>
    <row r="19" spans="1:10" ht="15">
      <c r="A19" s="4"/>
      <c r="B19" s="43" t="s">
        <v>51</v>
      </c>
      <c r="C19" s="50" t="s">
        <v>12</v>
      </c>
      <c r="D19" s="9"/>
      <c r="E19" s="78" t="s">
        <v>43</v>
      </c>
      <c r="F19" s="77"/>
      <c r="G19" s="72">
        <f>Застава!B3</f>
        <v>2766345</v>
      </c>
      <c r="H19" s="72" t="s">
        <v>12</v>
      </c>
      <c r="I19" s="45" t="s">
        <v>11</v>
      </c>
      <c r="J19" s="46" t="s">
        <v>0</v>
      </c>
    </row>
    <row r="20" spans="1:10" ht="15">
      <c r="A20" s="4"/>
      <c r="B20" s="43" t="s">
        <v>52</v>
      </c>
      <c r="C20" s="50" t="s">
        <v>4</v>
      </c>
      <c r="D20" s="9"/>
      <c r="E20" s="78" t="s">
        <v>44</v>
      </c>
      <c r="F20" s="77"/>
      <c r="G20" s="72" t="s">
        <v>12</v>
      </c>
      <c r="H20" s="72" t="s">
        <v>12</v>
      </c>
      <c r="I20" s="45" t="s">
        <v>11</v>
      </c>
      <c r="J20" s="46" t="s">
        <v>0</v>
      </c>
    </row>
    <row r="21" spans="1:10" ht="15">
      <c r="A21" s="4"/>
      <c r="B21" s="43" t="s">
        <v>53</v>
      </c>
      <c r="C21" s="51" t="s">
        <v>12</v>
      </c>
      <c r="D21" s="9"/>
      <c r="E21" s="78" t="s">
        <v>46</v>
      </c>
      <c r="F21" s="77"/>
      <c r="G21" s="72">
        <f>Застава!C3+Застава!D3</f>
        <v>4481230</v>
      </c>
      <c r="H21" s="72" t="s">
        <v>12</v>
      </c>
      <c r="I21" s="45" t="s">
        <v>11</v>
      </c>
      <c r="J21" s="46" t="s">
        <v>0</v>
      </c>
    </row>
    <row r="22" spans="1:10" ht="15" customHeight="1">
      <c r="A22" s="4"/>
      <c r="B22" s="43" t="s">
        <v>54</v>
      </c>
      <c r="C22" s="50" t="s">
        <v>12</v>
      </c>
      <c r="D22" s="9"/>
      <c r="E22" s="78" t="s">
        <v>45</v>
      </c>
      <c r="F22" s="77"/>
      <c r="G22" s="72" t="s">
        <v>12</v>
      </c>
      <c r="H22" s="72" t="s">
        <v>12</v>
      </c>
      <c r="I22" s="45" t="s">
        <v>11</v>
      </c>
      <c r="J22" s="46" t="s">
        <v>0</v>
      </c>
    </row>
    <row r="23" spans="1:10" ht="15.75" customHeight="1">
      <c r="A23" s="4"/>
      <c r="B23" s="43" t="s">
        <v>60</v>
      </c>
      <c r="C23" s="51" t="s">
        <v>12</v>
      </c>
      <c r="D23" s="9"/>
      <c r="E23" s="78" t="s">
        <v>47</v>
      </c>
      <c r="F23" s="77"/>
      <c r="G23" s="72" t="s">
        <v>12</v>
      </c>
      <c r="H23" s="72" t="s">
        <v>12</v>
      </c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76" t="s">
        <v>30</v>
      </c>
      <c r="F24" s="77"/>
      <c r="G24" s="73">
        <f>SUM(G17:G23)</f>
        <v>7247575</v>
      </c>
      <c r="H24" s="73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65" t="s">
        <v>69</v>
      </c>
      <c r="C26" s="66" t="s">
        <v>13</v>
      </c>
      <c r="D26" s="67"/>
      <c r="E26" s="68" t="s">
        <v>70</v>
      </c>
      <c r="F26" s="53"/>
      <c r="G26" s="54"/>
      <c r="H26" s="54"/>
      <c r="I26" s="54"/>
      <c r="J26" s="54"/>
    </row>
    <row r="27" spans="1:10" ht="15">
      <c r="A27" s="1"/>
      <c r="B27" s="69" t="s">
        <v>73</v>
      </c>
      <c r="C27" s="70">
        <v>42156</v>
      </c>
      <c r="D27" s="13"/>
      <c r="E27" s="71">
        <v>4433430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24.00390625" style="0" customWidth="1"/>
    <col min="4" max="4" width="20.140625" style="0" customWidth="1"/>
  </cols>
  <sheetData>
    <row r="1" ht="15">
      <c r="A1" s="3" t="s">
        <v>2</v>
      </c>
    </row>
    <row r="2" spans="1:4" ht="15">
      <c r="A2" s="19" t="s">
        <v>14</v>
      </c>
      <c r="B2" s="20" t="s">
        <v>84</v>
      </c>
      <c r="C2" s="20" t="s">
        <v>86</v>
      </c>
      <c r="D2" s="20" t="s">
        <v>86</v>
      </c>
    </row>
    <row r="3" spans="1:4" ht="15">
      <c r="A3" s="11" t="s">
        <v>28</v>
      </c>
      <c r="B3" s="22">
        <v>2766345</v>
      </c>
      <c r="C3" s="22">
        <v>2307080</v>
      </c>
      <c r="D3" s="22">
        <v>2174150</v>
      </c>
    </row>
    <row r="4" spans="1:4" ht="15">
      <c r="A4" s="11" t="s">
        <v>15</v>
      </c>
      <c r="B4" s="23" t="s">
        <v>21</v>
      </c>
      <c r="C4" s="23" t="s">
        <v>21</v>
      </c>
      <c r="D4" s="23" t="s">
        <v>21</v>
      </c>
    </row>
    <row r="5" spans="1:4" ht="15">
      <c r="A5" s="11" t="s">
        <v>29</v>
      </c>
      <c r="B5" s="22">
        <v>0</v>
      </c>
      <c r="C5" s="22">
        <v>0</v>
      </c>
      <c r="D5" s="22">
        <v>0</v>
      </c>
    </row>
    <row r="6" spans="1:4" ht="22.5">
      <c r="A6" s="11" t="s">
        <v>16</v>
      </c>
      <c r="B6" s="20" t="s">
        <v>85</v>
      </c>
      <c r="C6" s="20" t="s">
        <v>78</v>
      </c>
      <c r="D6" s="20" t="s">
        <v>78</v>
      </c>
    </row>
    <row r="7" spans="1:4" s="32" customFormat="1" ht="76.5" customHeight="1">
      <c r="A7" s="21" t="s">
        <v>17</v>
      </c>
      <c r="B7" s="20" t="s">
        <v>77</v>
      </c>
      <c r="C7" s="20" t="s">
        <v>79</v>
      </c>
      <c r="D7" s="20" t="s">
        <v>80</v>
      </c>
    </row>
    <row r="8" spans="1:4" ht="33.75">
      <c r="A8" s="21" t="s">
        <v>18</v>
      </c>
      <c r="B8" s="20" t="s">
        <v>4</v>
      </c>
      <c r="C8" s="20" t="s">
        <v>4</v>
      </c>
      <c r="D8" s="2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3.8515625" style="0" customWidth="1"/>
    <col min="2" max="2" width="18.7109375" style="0" customWidth="1"/>
    <col min="3" max="3" width="16.421875" style="0" customWidth="1"/>
    <col min="4" max="4" width="20.57421875" style="0" customWidth="1"/>
    <col min="5" max="5" width="17.8515625" style="0" customWidth="1"/>
  </cols>
  <sheetData>
    <row r="1" ht="15">
      <c r="A1" s="17" t="s">
        <v>3</v>
      </c>
    </row>
    <row r="2" spans="1:5" ht="22.5">
      <c r="A2" s="11" t="s">
        <v>33</v>
      </c>
      <c r="B2" s="18" t="s">
        <v>12</v>
      </c>
      <c r="C2" s="18" t="s">
        <v>21</v>
      </c>
      <c r="D2" s="18">
        <v>0</v>
      </c>
      <c r="E2" s="18">
        <v>0</v>
      </c>
    </row>
    <row r="3" spans="1:5" s="32" customFormat="1" ht="34.5">
      <c r="A3" s="10" t="s">
        <v>32</v>
      </c>
      <c r="B3" s="20" t="s">
        <v>87</v>
      </c>
      <c r="C3" s="20" t="s">
        <v>88</v>
      </c>
      <c r="D3" s="20" t="s">
        <v>89</v>
      </c>
      <c r="E3" s="20" t="s">
        <v>90</v>
      </c>
    </row>
    <row r="4" spans="1:5" ht="15">
      <c r="A4" s="10" t="s">
        <v>31</v>
      </c>
      <c r="B4" s="24"/>
      <c r="C4" s="24"/>
      <c r="D4" s="24"/>
      <c r="E4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9" t="s">
        <v>69</v>
      </c>
      <c r="B1" s="119"/>
      <c r="C1" s="55" t="s">
        <v>73</v>
      </c>
    </row>
    <row r="2" spans="1:3" ht="15">
      <c r="A2" s="119" t="s">
        <v>13</v>
      </c>
      <c r="B2" s="119"/>
      <c r="C2" s="56">
        <v>42156</v>
      </c>
    </row>
    <row r="3" spans="1:3" ht="30" customHeight="1">
      <c r="A3" s="119" t="s">
        <v>71</v>
      </c>
      <c r="B3" s="119"/>
      <c r="C3" s="57">
        <v>4433430</v>
      </c>
    </row>
    <row r="6" spans="1:6" ht="15">
      <c r="A6" s="118" t="s">
        <v>22</v>
      </c>
      <c r="B6" s="118"/>
      <c r="C6" s="118"/>
      <c r="D6" s="118"/>
      <c r="E6" s="118"/>
      <c r="F6" s="118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7" ht="15">
      <c r="A8" s="2">
        <v>1</v>
      </c>
      <c r="B8" s="15">
        <v>42747</v>
      </c>
      <c r="C8" s="74">
        <v>86062838</v>
      </c>
      <c r="D8" s="16"/>
      <c r="E8" s="75" t="s">
        <v>94</v>
      </c>
      <c r="F8" s="2"/>
      <c r="G8" t="s">
        <v>83</v>
      </c>
    </row>
    <row r="9" spans="1:7" ht="15">
      <c r="A9" s="2">
        <v>2</v>
      </c>
      <c r="B9" s="15">
        <v>42822</v>
      </c>
      <c r="C9" s="74">
        <v>86178757.91</v>
      </c>
      <c r="D9" s="16"/>
      <c r="E9" s="14" t="s">
        <v>95</v>
      </c>
      <c r="F9" s="2"/>
      <c r="G9" t="s">
        <v>96</v>
      </c>
    </row>
    <row r="10" spans="1:6" ht="15">
      <c r="A10" s="2"/>
      <c r="B10" s="15"/>
      <c r="C10" s="14"/>
      <c r="D10" s="16"/>
      <c r="E10" s="14"/>
      <c r="F10" s="2"/>
    </row>
    <row r="11" spans="1:6" ht="15">
      <c r="A11" s="2"/>
      <c r="B11" s="15"/>
      <c r="C11" s="14"/>
      <c r="D11" s="16"/>
      <c r="E11" s="14"/>
      <c r="F11" s="2"/>
    </row>
    <row r="12" spans="1:6" ht="15">
      <c r="A12" s="2"/>
      <c r="B12" s="15"/>
      <c r="C12" s="14"/>
      <c r="D12" s="16"/>
      <c r="E12" s="14"/>
      <c r="F12" s="2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6" ht="15">
      <c r="A15" s="2"/>
      <c r="B15" s="15"/>
      <c r="C15" s="14"/>
      <c r="D15" s="16"/>
      <c r="E15" s="14"/>
      <c r="F15" s="2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8034-oholoshennya-pro-provedennya-auktsionu-z-realizatsiyi-aktyviv-pat-bank-forum-na-elektronnomu-torhovomu-maydanchyku-ub-profesiona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8"/>
  <sheetViews>
    <sheetView zoomScalePageLayoutView="0" workbookViewId="0" topLeftCell="A1">
      <selection activeCell="AJ190" sqref="AJ190:AJ191"/>
    </sheetView>
  </sheetViews>
  <sheetFormatPr defaultColWidth="9.140625" defaultRowHeight="15"/>
  <cols>
    <col min="1" max="1" width="2.57421875" style="62" customWidth="1"/>
    <col min="2" max="2" width="3.28125" style="62" customWidth="1"/>
    <col min="3" max="3" width="1.7109375" style="62" customWidth="1"/>
    <col min="4" max="31" width="2.57421875" style="62" customWidth="1"/>
    <col min="32" max="32" width="3.28125" style="62" customWidth="1"/>
    <col min="33" max="33" width="2.57421875" style="62" customWidth="1"/>
    <col min="34" max="34" width="2.28125" style="62" customWidth="1"/>
    <col min="35" max="37" width="2.57421875" style="62" customWidth="1"/>
    <col min="38" max="38" width="4.421875" style="62" customWidth="1"/>
    <col min="39" max="39" width="2.7109375" style="62" bestFit="1" customWidth="1"/>
    <col min="40" max="41" width="2.57421875" style="62" customWidth="1"/>
    <col min="42" max="43" width="4.421875" style="62" customWidth="1"/>
    <col min="44" max="50" width="2.57421875" style="62" customWidth="1"/>
  </cols>
  <sheetData>
    <row r="1" spans="1:50" ht="15">
      <c r="A1" s="58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8"/>
    </row>
    <row r="2" spans="1:50" ht="15">
      <c r="A2" s="58"/>
      <c r="B2" s="58"/>
      <c r="C2" s="60"/>
      <c r="D2" s="61" t="s">
        <v>81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58"/>
      <c r="AX2" s="58"/>
    </row>
    <row r="3" spans="3:33" ht="15">
      <c r="C3" s="63"/>
      <c r="X3" s="63"/>
      <c r="Y3" s="63"/>
      <c r="AF3" s="63"/>
      <c r="AG3" s="63"/>
    </row>
    <row r="4" spans="3:48" ht="11.25"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  <c r="AB4" s="129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</row>
    <row r="5" spans="3:48" ht="11.25"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5"/>
      <c r="AB5" s="132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4"/>
    </row>
    <row r="6" spans="3:48" ht="11.25"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  <c r="AB6" s="132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</row>
    <row r="7" spans="3:48" ht="11.25"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5"/>
      <c r="AB7" s="132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4"/>
    </row>
    <row r="8" spans="3:48" ht="11.25"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5"/>
      <c r="AB8" s="132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4"/>
    </row>
    <row r="9" spans="3:48" ht="11.25"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B9" s="132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4"/>
    </row>
    <row r="10" spans="3:48" ht="11.25"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5"/>
      <c r="AB10" s="132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4"/>
    </row>
    <row r="11" spans="3:48" ht="11.25"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5"/>
      <c r="AB11" s="13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4"/>
    </row>
    <row r="12" spans="3:48" ht="11.25"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B12" s="132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4"/>
    </row>
    <row r="13" spans="3:48" ht="11.25"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B13" s="132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4"/>
    </row>
    <row r="14" spans="3:48" ht="11.25"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B14" s="13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4"/>
    </row>
    <row r="15" spans="3:48" ht="11.25"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B15" s="132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4"/>
    </row>
    <row r="16" spans="3:48" ht="11.25"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/>
      <c r="AB16" s="132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4"/>
    </row>
    <row r="17" spans="3:48" ht="11.25"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B17" s="132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4"/>
    </row>
    <row r="18" spans="3:48" ht="11.25"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B18" s="13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4"/>
    </row>
    <row r="19" spans="3:48" ht="11.25"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B19" s="132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4"/>
    </row>
    <row r="20" spans="3:48" ht="11.25"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7"/>
    </row>
    <row r="21" spans="3:33" ht="15">
      <c r="C21" s="63"/>
      <c r="X21" s="63"/>
      <c r="Y21" s="63"/>
      <c r="AF21" s="63"/>
      <c r="AG21" s="63"/>
    </row>
    <row r="22" spans="3:48" ht="11.25"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B22" s="129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1"/>
    </row>
    <row r="23" spans="3:48" ht="11.25"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5"/>
      <c r="AB23" s="132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4"/>
    </row>
    <row r="24" spans="3:48" ht="11.25"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B24" s="132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4"/>
    </row>
    <row r="25" spans="3:48" ht="11.25"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  <c r="AB25" s="132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</row>
    <row r="26" spans="3:48" ht="11.25"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/>
      <c r="AB26" s="13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</row>
    <row r="27" spans="3:48" ht="11.25"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/>
      <c r="AB27" s="132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4"/>
    </row>
    <row r="28" spans="3:48" ht="11.25"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/>
      <c r="AB28" s="132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</row>
    <row r="29" spans="3:48" ht="11.25"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  <c r="AB29" s="132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4"/>
    </row>
    <row r="30" spans="3:48" ht="11.25"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/>
      <c r="AB30" s="132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4"/>
    </row>
    <row r="31" spans="3:48" ht="11.25"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  <c r="AB31" s="132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4"/>
    </row>
    <row r="32" spans="3:48" ht="11.25"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5"/>
      <c r="AB32" s="132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4"/>
    </row>
    <row r="33" spans="3:48" ht="11.25"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5"/>
      <c r="AB33" s="132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4"/>
    </row>
    <row r="34" spans="3:48" ht="11.25"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5"/>
      <c r="AB34" s="132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4"/>
    </row>
    <row r="35" spans="3:48" ht="11.25"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5"/>
      <c r="AB35" s="132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4"/>
    </row>
    <row r="36" spans="3:48" ht="11.25"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B36" s="13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4"/>
    </row>
    <row r="37" spans="3:48" ht="11.25"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B37" s="132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4"/>
    </row>
    <row r="38" spans="3:48" ht="11.25"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8"/>
      <c r="AB38" s="135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7"/>
    </row>
    <row r="39" spans="3:33" ht="11.25">
      <c r="C39" s="63"/>
      <c r="X39" s="63"/>
      <c r="Y39" s="63"/>
      <c r="AF39" s="63"/>
      <c r="AG39" s="63"/>
    </row>
    <row r="40" spans="3:48" ht="11.25"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B40" s="129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1"/>
    </row>
    <row r="41" spans="3:48" ht="11.25"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5"/>
      <c r="AB41" s="132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4"/>
    </row>
    <row r="42" spans="3:48" ht="11.25"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5"/>
      <c r="AB42" s="132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4"/>
    </row>
    <row r="43" spans="3:48" ht="11.25"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5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4"/>
    </row>
    <row r="44" spans="3:48" ht="11.25"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5"/>
      <c r="AB44" s="132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</row>
    <row r="45" spans="3:48" ht="11.25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5"/>
      <c r="AB45" s="132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4"/>
    </row>
    <row r="46" spans="3:48" ht="11.25"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5"/>
      <c r="AB46" s="132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</row>
    <row r="47" spans="3:48" ht="11.25"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5"/>
      <c r="AB47" s="132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4"/>
    </row>
    <row r="48" spans="3:48" ht="11.25"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5"/>
      <c r="AB48" s="132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</row>
    <row r="49" spans="3:48" ht="11.25"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5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4"/>
    </row>
    <row r="50" spans="3:48" ht="11.25"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5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</row>
    <row r="51" spans="3:48" ht="11.25"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5"/>
      <c r="AB51" s="132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4"/>
    </row>
    <row r="52" spans="3:48" ht="11.25"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B52" s="132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</row>
    <row r="53" spans="3:48" ht="11.25"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5"/>
      <c r="AB53" s="132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4"/>
    </row>
    <row r="54" spans="3:48" ht="11.25"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5"/>
      <c r="AB54" s="132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4"/>
    </row>
    <row r="55" spans="3:48" ht="11.25"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5"/>
      <c r="AB55" s="132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4"/>
    </row>
    <row r="56" spans="3:48" ht="11.25">
      <c r="C56" s="126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8"/>
      <c r="AB56" s="135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7"/>
    </row>
    <row r="57" spans="3:33" ht="11.25">
      <c r="C57" s="63"/>
      <c r="X57" s="63"/>
      <c r="Y57" s="63"/>
      <c r="AF57" s="63"/>
      <c r="AG57" s="63"/>
    </row>
    <row r="58" spans="3:48" ht="11.25"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2"/>
      <c r="AB58" s="129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1"/>
    </row>
    <row r="59" spans="3:48" ht="11.25"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5"/>
      <c r="AB59" s="132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4"/>
    </row>
    <row r="60" spans="3:48" ht="11.25"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5"/>
      <c r="AB60" s="132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4"/>
    </row>
    <row r="61" spans="3:48" ht="11.25"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5"/>
      <c r="AB61" s="132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4"/>
    </row>
    <row r="62" spans="3:48" ht="11.25"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5"/>
      <c r="AB62" s="132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4"/>
    </row>
    <row r="63" spans="3:48" ht="11.25"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5"/>
      <c r="AB63" s="132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4"/>
    </row>
    <row r="64" spans="3:48" ht="11.25"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5"/>
      <c r="AB64" s="132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4"/>
    </row>
    <row r="65" spans="3:48" ht="11.25"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5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4"/>
    </row>
    <row r="66" spans="3:48" ht="11.25"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4"/>
    </row>
    <row r="67" spans="3:48" ht="11.25"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5"/>
      <c r="AB67" s="132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4"/>
    </row>
    <row r="68" spans="3:48" ht="11.25"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5"/>
      <c r="AB68" s="132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4"/>
    </row>
    <row r="69" spans="3:48" ht="11.25"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5"/>
      <c r="AB69" s="132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4"/>
    </row>
    <row r="70" spans="3:48" ht="11.25"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5"/>
      <c r="AB70" s="132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4"/>
    </row>
    <row r="71" spans="3:48" ht="11.25"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5"/>
      <c r="AB71" s="132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4"/>
    </row>
    <row r="72" spans="3:48" ht="11.25"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5"/>
      <c r="AB72" s="132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4"/>
    </row>
    <row r="73" spans="3:48" ht="11.25"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5"/>
      <c r="AB73" s="132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4"/>
    </row>
    <row r="74" spans="3:48" ht="11.25"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8"/>
      <c r="AB74" s="135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7"/>
    </row>
    <row r="75" spans="3:33" ht="15">
      <c r="C75" s="63"/>
      <c r="X75" s="63"/>
      <c r="Y75" s="63"/>
      <c r="AF75" s="63"/>
      <c r="AG75" s="63"/>
    </row>
    <row r="76" spans="3:48" ht="11.25"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2"/>
      <c r="AB76" s="129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1"/>
    </row>
    <row r="77" spans="3:48" ht="11.25"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5"/>
      <c r="AB77" s="132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4"/>
    </row>
    <row r="78" spans="3:48" ht="11.25"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5"/>
      <c r="AB78" s="132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4"/>
    </row>
    <row r="79" spans="3:48" ht="11.25"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5"/>
      <c r="AB79" s="132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4"/>
    </row>
    <row r="80" spans="3:48" ht="11.25"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5"/>
      <c r="AB80" s="132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4"/>
    </row>
    <row r="81" spans="3:48" ht="11.25"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5"/>
      <c r="AB81" s="132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4"/>
    </row>
    <row r="82" spans="3:48" ht="11.25"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5"/>
      <c r="AB82" s="132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4"/>
    </row>
    <row r="83" spans="3:48" ht="11.25"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5"/>
      <c r="AB83" s="132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4"/>
    </row>
    <row r="84" spans="3:48" ht="11.25"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5"/>
      <c r="AB84" s="132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4"/>
    </row>
    <row r="85" spans="3:48" ht="11.25"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5"/>
      <c r="AB85" s="132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4"/>
    </row>
    <row r="86" spans="3:48" ht="11.25"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5"/>
      <c r="AB86" s="132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4"/>
    </row>
    <row r="87" spans="3:48" ht="11.25"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5"/>
      <c r="AB87" s="132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4"/>
    </row>
    <row r="88" spans="3:48" ht="11.25"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5"/>
      <c r="AB88" s="132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4"/>
    </row>
    <row r="89" spans="3:48" ht="11.25"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5"/>
      <c r="AB89" s="132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4"/>
    </row>
    <row r="90" spans="3:48" ht="11.25"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5"/>
      <c r="AB90" s="132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4"/>
    </row>
    <row r="91" spans="3:48" ht="11.25"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5"/>
      <c r="AB91" s="132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4"/>
    </row>
    <row r="92" spans="3:48" ht="11.25">
      <c r="C92" s="12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8"/>
      <c r="AB92" s="135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7"/>
    </row>
    <row r="93" spans="3:33" ht="15">
      <c r="C93" s="63"/>
      <c r="X93" s="63"/>
      <c r="Y93" s="63"/>
      <c r="AF93" s="63"/>
      <c r="AG93" s="63"/>
    </row>
    <row r="94" spans="3:48" ht="11.25"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2"/>
      <c r="AB94" s="129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1"/>
    </row>
    <row r="95" spans="3:48" ht="11.25"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5"/>
      <c r="AB95" s="132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4"/>
    </row>
    <row r="96" spans="3:48" ht="11.25"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5"/>
      <c r="AB96" s="132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4"/>
    </row>
    <row r="97" spans="3:48" ht="11.25"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5"/>
      <c r="AB97" s="132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4"/>
    </row>
    <row r="98" spans="3:48" ht="11.25"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5"/>
      <c r="AB98" s="132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4"/>
    </row>
    <row r="99" spans="3:48" ht="11.25"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5"/>
      <c r="AB99" s="132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4"/>
    </row>
    <row r="100" spans="3:48" ht="11.25"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5"/>
      <c r="AB100" s="132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4"/>
    </row>
    <row r="101" spans="3:48" ht="11.25"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5"/>
      <c r="AB101" s="132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4"/>
    </row>
    <row r="102" spans="3:48" ht="11.25"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5"/>
      <c r="AB102" s="132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4"/>
    </row>
    <row r="103" spans="3:48" ht="11.25"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5"/>
      <c r="AB103" s="132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4"/>
    </row>
    <row r="104" spans="3:48" ht="11.25"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5"/>
      <c r="AB104" s="132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4"/>
    </row>
    <row r="105" spans="3:48" ht="11.25"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5"/>
      <c r="AB105" s="132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4"/>
    </row>
    <row r="106" spans="3:48" ht="11.25"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5"/>
      <c r="AB106" s="132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4"/>
    </row>
    <row r="107" spans="3:48" ht="11.25"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5"/>
      <c r="AB107" s="132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4"/>
    </row>
    <row r="108" spans="3:48" ht="11.25"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5"/>
      <c r="AB108" s="132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4"/>
    </row>
    <row r="109" spans="3:48" ht="11.25"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5"/>
      <c r="AB109" s="132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4"/>
    </row>
    <row r="110" spans="3:48" ht="11.25"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8"/>
      <c r="AB110" s="135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7"/>
    </row>
    <row r="111" spans="3:33" ht="15">
      <c r="C111" s="63"/>
      <c r="X111" s="63"/>
      <c r="Y111" s="63"/>
      <c r="AF111" s="63"/>
      <c r="AG111" s="63"/>
    </row>
    <row r="112" spans="3:48" ht="11.25"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2"/>
      <c r="AB112" s="129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1"/>
    </row>
    <row r="113" spans="3:48" ht="11.25"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5"/>
      <c r="AB113" s="132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4"/>
    </row>
    <row r="114" spans="3:48" ht="11.25"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5"/>
      <c r="AB114" s="132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4"/>
    </row>
    <row r="115" spans="3:48" ht="11.25"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5"/>
      <c r="AB115" s="132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4"/>
    </row>
    <row r="116" spans="3:48" ht="11.25"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5"/>
      <c r="AB116" s="132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4"/>
    </row>
    <row r="117" spans="3:48" ht="11.25"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5"/>
      <c r="AB117" s="132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4"/>
    </row>
    <row r="118" spans="3:48" ht="11.25"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5"/>
      <c r="AB118" s="132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4"/>
    </row>
    <row r="119" spans="3:48" ht="11.25"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5"/>
      <c r="AB119" s="132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4"/>
    </row>
    <row r="120" spans="3:48" ht="11.25"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5"/>
      <c r="AB120" s="132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4"/>
    </row>
    <row r="121" spans="3:48" ht="11.25"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5"/>
      <c r="AB121" s="132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4"/>
    </row>
    <row r="122" spans="3:48" ht="11.25"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5"/>
      <c r="AB122" s="132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4"/>
    </row>
    <row r="123" spans="3:48" ht="11.25"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5"/>
      <c r="AB123" s="132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4"/>
    </row>
    <row r="124" spans="3:48" ht="11.25"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5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4"/>
    </row>
    <row r="125" spans="3:48" ht="11.25"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5"/>
      <c r="AB125" s="132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4"/>
    </row>
    <row r="126" spans="3:48" ht="11.25"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5"/>
      <c r="AB126" s="132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4"/>
    </row>
    <row r="127" spans="3:48" ht="11.25"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5"/>
      <c r="AB127" s="132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4"/>
    </row>
    <row r="128" spans="3:48" ht="11.25"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8"/>
      <c r="AB128" s="135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7"/>
    </row>
    <row r="129" spans="3:33" ht="15">
      <c r="C129" s="63"/>
      <c r="X129" s="63"/>
      <c r="Y129" s="63"/>
      <c r="AF129" s="63"/>
      <c r="AG129" s="63"/>
    </row>
    <row r="130" spans="3:48" ht="11.25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2"/>
      <c r="AB130" s="129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1"/>
    </row>
    <row r="131" spans="3:48" ht="11.25"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5"/>
      <c r="AB131" s="132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4"/>
    </row>
    <row r="132" spans="3:48" ht="11.25"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5"/>
      <c r="AB132" s="132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4"/>
    </row>
    <row r="133" spans="3:48" ht="11.25"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5"/>
      <c r="AB133" s="132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4"/>
    </row>
    <row r="134" spans="3:48" ht="11.25"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5"/>
      <c r="AB134" s="132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4"/>
    </row>
    <row r="135" spans="3:48" ht="11.25"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5"/>
      <c r="AB135" s="132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4"/>
    </row>
    <row r="136" spans="3:48" ht="11.25"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5"/>
      <c r="AB136" s="132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4"/>
    </row>
    <row r="137" spans="3:48" ht="11.25"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5"/>
      <c r="AB137" s="132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4"/>
    </row>
    <row r="138" spans="3:48" ht="11.25"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5"/>
      <c r="AB138" s="132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4"/>
    </row>
    <row r="139" spans="3:48" ht="11.25"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5"/>
      <c r="AB139" s="132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4"/>
    </row>
    <row r="140" spans="3:48" ht="11.25"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5"/>
      <c r="AB140" s="132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4"/>
    </row>
    <row r="141" spans="3:48" ht="11.25"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5"/>
      <c r="AB141" s="132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4"/>
    </row>
    <row r="142" spans="3:48" ht="11.25"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5"/>
      <c r="AB142" s="132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4"/>
    </row>
    <row r="143" spans="3:48" ht="11.25"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5"/>
      <c r="AB143" s="132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4"/>
    </row>
    <row r="144" spans="3:48" ht="11.25"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5"/>
      <c r="AB144" s="132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4"/>
    </row>
    <row r="145" spans="3:48" ht="11.25"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5"/>
      <c r="AB145" s="132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4"/>
    </row>
    <row r="146" spans="3:48" ht="11.25"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8"/>
      <c r="AB146" s="135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7"/>
    </row>
    <row r="147" spans="3:33" ht="15">
      <c r="C147" s="63"/>
      <c r="X147" s="63"/>
      <c r="Y147" s="63"/>
      <c r="AF147" s="63"/>
      <c r="AG147" s="63"/>
    </row>
    <row r="148" spans="3:48" ht="11.25"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2"/>
      <c r="AB148" s="129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1"/>
    </row>
    <row r="149" spans="3:48" ht="11.25"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5"/>
      <c r="AB149" s="132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4"/>
    </row>
    <row r="150" spans="3:48" ht="11.25"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5"/>
      <c r="AB150" s="132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4"/>
    </row>
    <row r="151" spans="3:48" ht="11.25"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5"/>
      <c r="AB151" s="132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4"/>
    </row>
    <row r="152" spans="3:48" ht="11.25"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5"/>
      <c r="AB152" s="132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4"/>
    </row>
    <row r="153" spans="3:48" ht="11.25"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5"/>
      <c r="AB153" s="132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4"/>
    </row>
    <row r="154" spans="3:48" ht="11.25"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5"/>
      <c r="AB154" s="132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4"/>
    </row>
    <row r="155" spans="3:48" ht="11.25"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5"/>
      <c r="AB155" s="132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4"/>
    </row>
    <row r="156" spans="3:48" ht="11.25"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5"/>
      <c r="AB156" s="132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4"/>
    </row>
    <row r="157" spans="3:48" ht="11.25"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5"/>
      <c r="AB157" s="132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4"/>
    </row>
    <row r="158" spans="3:48" ht="11.25"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5"/>
      <c r="AB158" s="132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4"/>
    </row>
    <row r="159" spans="3:48" ht="11.25"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5"/>
      <c r="AB159" s="132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4"/>
    </row>
    <row r="160" spans="3:48" ht="11.25"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5"/>
      <c r="AB160" s="132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4"/>
    </row>
    <row r="161" spans="3:48" ht="11.25"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5"/>
      <c r="AB161" s="132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4"/>
    </row>
    <row r="162" spans="3:48" ht="11.25"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5"/>
      <c r="AB162" s="132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4"/>
    </row>
    <row r="163" spans="3:48" ht="11.25"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5"/>
      <c r="AB163" s="132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4"/>
    </row>
    <row r="164" spans="3:48" ht="11.25"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8"/>
      <c r="AB164" s="135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7"/>
    </row>
    <row r="165" spans="3:33" ht="15">
      <c r="C165" s="63"/>
      <c r="X165" s="63"/>
      <c r="Y165" s="63"/>
      <c r="AF165" s="63"/>
      <c r="AG165" s="63"/>
    </row>
    <row r="166" spans="3:33" ht="15">
      <c r="C166" s="63"/>
      <c r="X166" s="63"/>
      <c r="Y166" s="63"/>
      <c r="AF166" s="63"/>
      <c r="AG166" s="63"/>
    </row>
    <row r="167" spans="3:33" ht="11.25">
      <c r="C167" s="63"/>
      <c r="X167" s="63"/>
      <c r="Y167" s="63"/>
      <c r="AF167" s="63"/>
      <c r="AG167" s="63"/>
    </row>
    <row r="168" spans="3:33" ht="11.25">
      <c r="C168" s="63"/>
      <c r="X168" s="63"/>
      <c r="Y168" s="63"/>
      <c r="AF168" s="63"/>
      <c r="AG168" s="63"/>
    </row>
    <row r="169" spans="3:33" ht="11.25">
      <c r="C169" s="63"/>
      <c r="X169" s="63"/>
      <c r="Y169" s="63"/>
      <c r="AF169" s="63"/>
      <c r="AG169" s="63"/>
    </row>
    <row r="170" spans="3:33" ht="11.25">
      <c r="C170" s="63"/>
      <c r="X170" s="63"/>
      <c r="Y170" s="63"/>
      <c r="AF170" s="63"/>
      <c r="AG170" s="63"/>
    </row>
    <row r="171" spans="3:33" ht="11.25">
      <c r="C171" s="63"/>
      <c r="X171" s="63"/>
      <c r="Y171" s="63"/>
      <c r="AF171" s="63"/>
      <c r="AG171" s="63"/>
    </row>
    <row r="172" spans="3:33" ht="11.25">
      <c r="C172" s="63"/>
      <c r="X172" s="63"/>
      <c r="Y172" s="63"/>
      <c r="AF172" s="63"/>
      <c r="AG172" s="63"/>
    </row>
    <row r="173" spans="3:33" ht="11.25">
      <c r="C173" s="63"/>
      <c r="X173" s="63"/>
      <c r="Y173" s="63"/>
      <c r="AF173" s="63"/>
      <c r="AG173" s="63"/>
    </row>
    <row r="174" spans="3:33" ht="11.25">
      <c r="C174" s="63"/>
      <c r="X174" s="63"/>
      <c r="Y174" s="63"/>
      <c r="AF174" s="63"/>
      <c r="AG174" s="63"/>
    </row>
    <row r="175" spans="3:33" ht="11.25">
      <c r="C175" s="63"/>
      <c r="X175" s="63"/>
      <c r="Y175" s="63"/>
      <c r="AF175" s="63"/>
      <c r="AG175" s="63"/>
    </row>
    <row r="176" spans="3:33" ht="11.25">
      <c r="C176" s="63"/>
      <c r="X176" s="63"/>
      <c r="Y176" s="63"/>
      <c r="AF176" s="63"/>
      <c r="AG176" s="63"/>
    </row>
    <row r="177" spans="3:33" ht="11.25">
      <c r="C177" s="63"/>
      <c r="X177" s="63"/>
      <c r="Y177" s="63"/>
      <c r="AF177" s="63"/>
      <c r="AG177" s="63"/>
    </row>
    <row r="178" spans="3:33" ht="11.25">
      <c r="C178" s="63"/>
      <c r="X178" s="63"/>
      <c r="Y178" s="63"/>
      <c r="AF178" s="63"/>
      <c r="AG178" s="63"/>
    </row>
    <row r="179" spans="3:33" ht="11.25">
      <c r="C179" s="63"/>
      <c r="X179" s="63"/>
      <c r="Y179" s="63"/>
      <c r="AF179" s="63"/>
      <c r="AG179" s="63"/>
    </row>
    <row r="180" spans="3:33" ht="11.25">
      <c r="C180" s="63"/>
      <c r="X180" s="63"/>
      <c r="Y180" s="63"/>
      <c r="AF180" s="63"/>
      <c r="AG180" s="63"/>
    </row>
    <row r="181" spans="3:33" ht="11.25">
      <c r="C181" s="63"/>
      <c r="X181" s="63"/>
      <c r="Y181" s="63"/>
      <c r="AF181" s="63"/>
      <c r="AG181" s="63"/>
    </row>
    <row r="182" spans="3:33" ht="11.25">
      <c r="C182" s="63"/>
      <c r="X182" s="63"/>
      <c r="Y182" s="63"/>
      <c r="AF182" s="63"/>
      <c r="AG182" s="63"/>
    </row>
    <row r="183" spans="3:33" ht="11.25">
      <c r="C183" s="63"/>
      <c r="X183" s="63"/>
      <c r="Y183" s="63"/>
      <c r="AF183" s="63"/>
      <c r="AG183" s="63"/>
    </row>
    <row r="184" spans="3:33" ht="15">
      <c r="C184" s="63"/>
      <c r="X184" s="63"/>
      <c r="Y184" s="63"/>
      <c r="AF184" s="63"/>
      <c r="AG184" s="63"/>
    </row>
    <row r="185" spans="3:33" ht="15">
      <c r="C185" s="63"/>
      <c r="X185" s="63"/>
      <c r="Y185" s="63"/>
      <c r="AF185" s="63"/>
      <c r="AG185" s="63"/>
    </row>
    <row r="186" spans="3:33" ht="15">
      <c r="C186" s="63"/>
      <c r="X186" s="63"/>
      <c r="Y186" s="63"/>
      <c r="AF186" s="63"/>
      <c r="AG186" s="63"/>
    </row>
    <row r="187" spans="3:33" ht="15">
      <c r="C187" s="63"/>
      <c r="X187" s="63"/>
      <c r="Y187" s="63"/>
      <c r="AF187" s="63"/>
      <c r="AG187" s="63"/>
    </row>
    <row r="188" spans="3:33" ht="15">
      <c r="C188" s="63"/>
      <c r="X188" s="63"/>
      <c r="Y188" s="63"/>
      <c r="AF188" s="63"/>
      <c r="AG188" s="63"/>
    </row>
    <row r="189" spans="3:33" ht="15">
      <c r="C189" s="63"/>
      <c r="X189" s="63"/>
      <c r="Y189" s="63"/>
      <c r="AF189" s="63"/>
      <c r="AG189" s="63"/>
    </row>
    <row r="190" spans="3:33" ht="15">
      <c r="C190" s="63"/>
      <c r="X190" s="63"/>
      <c r="Y190" s="63"/>
      <c r="AF190" s="63"/>
      <c r="AG190" s="63"/>
    </row>
    <row r="191" spans="3:33" ht="15">
      <c r="C191" s="63"/>
      <c r="X191" s="63"/>
      <c r="Y191" s="63"/>
      <c r="AF191" s="63"/>
      <c r="AG191" s="63"/>
    </row>
    <row r="192" spans="3:33" ht="15">
      <c r="C192" s="63"/>
      <c r="X192" s="63"/>
      <c r="Y192" s="63"/>
      <c r="AF192" s="63"/>
      <c r="AG192" s="63"/>
    </row>
    <row r="193" spans="3:33" ht="15">
      <c r="C193" s="63"/>
      <c r="X193" s="63"/>
      <c r="Y193" s="63"/>
      <c r="AF193" s="63"/>
      <c r="AG193" s="63"/>
    </row>
    <row r="194" spans="3:33" ht="15">
      <c r="C194" s="63"/>
      <c r="X194" s="63"/>
      <c r="Y194" s="63"/>
      <c r="AF194" s="63"/>
      <c r="AG194" s="63"/>
    </row>
    <row r="195" spans="3:33" ht="15">
      <c r="C195" s="63"/>
      <c r="X195" s="63"/>
      <c r="Y195" s="63"/>
      <c r="AF195" s="63"/>
      <c r="AG195" s="63"/>
    </row>
    <row r="196" spans="3:33" ht="15">
      <c r="C196" s="63"/>
      <c r="X196" s="63"/>
      <c r="Y196" s="63"/>
      <c r="AF196" s="63"/>
      <c r="AG196" s="63"/>
    </row>
    <row r="197" spans="3:33" ht="15">
      <c r="C197" s="63"/>
      <c r="X197" s="63"/>
      <c r="Y197" s="63"/>
      <c r="AF197" s="63"/>
      <c r="AG197" s="63"/>
    </row>
    <row r="198" spans="3:33" ht="15">
      <c r="C198" s="63"/>
      <c r="X198" s="63"/>
      <c r="Y198" s="63"/>
      <c r="AF198" s="63"/>
      <c r="AG198" s="63"/>
    </row>
    <row r="199" spans="3:33" ht="15">
      <c r="C199" s="63"/>
      <c r="X199" s="63"/>
      <c r="Y199" s="63"/>
      <c r="AF199" s="63"/>
      <c r="AG199" s="63"/>
    </row>
    <row r="200" spans="3:33" ht="15">
      <c r="C200" s="63"/>
      <c r="X200" s="63"/>
      <c r="Y200" s="63"/>
      <c r="AF200" s="63"/>
      <c r="AG200" s="63"/>
    </row>
    <row r="201" spans="3:33" ht="15">
      <c r="C201" s="63"/>
      <c r="X201" s="63"/>
      <c r="Y201" s="63"/>
      <c r="AF201" s="63"/>
      <c r="AG201" s="63"/>
    </row>
    <row r="202" spans="3:33" ht="15">
      <c r="C202" s="63"/>
      <c r="X202" s="63"/>
      <c r="Y202" s="63"/>
      <c r="AF202" s="63"/>
      <c r="AG202" s="63"/>
    </row>
    <row r="203" spans="3:33" ht="15">
      <c r="C203" s="63"/>
      <c r="X203" s="63"/>
      <c r="Y203" s="63"/>
      <c r="AF203" s="63"/>
      <c r="AG203" s="63"/>
    </row>
    <row r="204" spans="3:33" ht="15">
      <c r="C204" s="63"/>
      <c r="X204" s="63"/>
      <c r="Y204" s="63"/>
      <c r="AF204" s="63"/>
      <c r="AG204" s="63"/>
    </row>
    <row r="205" spans="3:33" ht="15">
      <c r="C205" s="63"/>
      <c r="X205" s="63"/>
      <c r="Y205" s="63"/>
      <c r="AF205" s="63"/>
      <c r="AG205" s="63"/>
    </row>
    <row r="206" spans="3:33" ht="15">
      <c r="C206" s="63"/>
      <c r="X206" s="63"/>
      <c r="Y206" s="63"/>
      <c r="AF206" s="63"/>
      <c r="AG206" s="63"/>
    </row>
    <row r="207" spans="3:33" ht="15">
      <c r="C207" s="63"/>
      <c r="X207" s="63"/>
      <c r="Y207" s="63"/>
      <c r="AF207" s="63"/>
      <c r="AG207" s="63"/>
    </row>
    <row r="208" spans="3:33" ht="15">
      <c r="C208" s="63"/>
      <c r="X208" s="63"/>
      <c r="Y208" s="63"/>
      <c r="AF208" s="63"/>
      <c r="AG208" s="63"/>
    </row>
    <row r="209" spans="3:33" ht="15">
      <c r="C209" s="63"/>
      <c r="X209" s="63"/>
      <c r="Y209" s="63"/>
      <c r="AF209" s="63"/>
      <c r="AG209" s="63"/>
    </row>
    <row r="210" spans="3:33" ht="15">
      <c r="C210" s="63"/>
      <c r="X210" s="63"/>
      <c r="Y210" s="63"/>
      <c r="AF210" s="63"/>
      <c r="AG210" s="63"/>
    </row>
    <row r="211" spans="3:33" ht="15">
      <c r="C211" s="63"/>
      <c r="X211" s="63"/>
      <c r="Y211" s="63"/>
      <c r="AF211" s="63"/>
      <c r="AG211" s="63"/>
    </row>
    <row r="212" spans="3:33" ht="15">
      <c r="C212" s="63"/>
      <c r="X212" s="63"/>
      <c r="Y212" s="63"/>
      <c r="AF212" s="63"/>
      <c r="AG212" s="63"/>
    </row>
    <row r="213" spans="3:33" ht="15">
      <c r="C213" s="63"/>
      <c r="X213" s="63"/>
      <c r="Y213" s="63"/>
      <c r="AF213" s="63"/>
      <c r="AG213" s="63"/>
    </row>
    <row r="214" spans="3:33" ht="15">
      <c r="C214" s="63"/>
      <c r="X214" s="63"/>
      <c r="Y214" s="63"/>
      <c r="AF214" s="63"/>
      <c r="AG214" s="63"/>
    </row>
    <row r="215" spans="3:33" ht="15">
      <c r="C215" s="63"/>
      <c r="X215" s="63"/>
      <c r="Y215" s="63"/>
      <c r="AF215" s="63"/>
      <c r="AG215" s="63"/>
    </row>
    <row r="216" spans="3:33" ht="15">
      <c r="C216" s="63"/>
      <c r="X216" s="63"/>
      <c r="Y216" s="63"/>
      <c r="AF216" s="63"/>
      <c r="AG216" s="63"/>
    </row>
    <row r="217" spans="3:33" ht="15">
      <c r="C217" s="63"/>
      <c r="X217" s="63"/>
      <c r="Y217" s="63"/>
      <c r="AF217" s="63"/>
      <c r="AG217" s="63"/>
    </row>
    <row r="218" spans="3:33" ht="15">
      <c r="C218" s="63"/>
      <c r="X218" s="63"/>
      <c r="Y218" s="63"/>
      <c r="AF218" s="63"/>
      <c r="AG218" s="63"/>
    </row>
    <row r="219" spans="3:33" ht="15">
      <c r="C219" s="63"/>
      <c r="X219" s="63"/>
      <c r="Y219" s="63"/>
      <c r="AF219" s="63"/>
      <c r="AG219" s="63"/>
    </row>
    <row r="220" spans="3:33" ht="15">
      <c r="C220" s="63"/>
      <c r="X220" s="63"/>
      <c r="Y220" s="63"/>
      <c r="AF220" s="63"/>
      <c r="AG220" s="63"/>
    </row>
    <row r="221" spans="3:33" ht="15">
      <c r="C221" s="63"/>
      <c r="X221" s="63"/>
      <c r="Y221" s="63"/>
      <c r="AF221" s="63"/>
      <c r="AG221" s="63"/>
    </row>
    <row r="222" spans="3:33" ht="15">
      <c r="C222" s="63"/>
      <c r="X222" s="63"/>
      <c r="Y222" s="63"/>
      <c r="AF222" s="63"/>
      <c r="AG222" s="63"/>
    </row>
    <row r="223" spans="3:33" ht="15">
      <c r="C223" s="63"/>
      <c r="X223" s="63"/>
      <c r="Y223" s="63"/>
      <c r="AF223" s="63"/>
      <c r="AG223" s="63"/>
    </row>
    <row r="224" spans="3:33" ht="15">
      <c r="C224" s="63"/>
      <c r="X224" s="63"/>
      <c r="Y224" s="63"/>
      <c r="AF224" s="63"/>
      <c r="AG224" s="63"/>
    </row>
    <row r="225" spans="3:33" ht="15">
      <c r="C225" s="63"/>
      <c r="X225" s="63"/>
      <c r="Y225" s="63"/>
      <c r="AF225" s="63"/>
      <c r="AG225" s="63"/>
    </row>
    <row r="226" spans="3:33" ht="15">
      <c r="C226" s="63"/>
      <c r="X226" s="63"/>
      <c r="Y226" s="63"/>
      <c r="AF226" s="63"/>
      <c r="AG226" s="63"/>
    </row>
    <row r="227" spans="3:33" ht="15">
      <c r="C227" s="63"/>
      <c r="X227" s="63"/>
      <c r="Y227" s="63"/>
      <c r="AF227" s="63"/>
      <c r="AG227" s="63"/>
    </row>
    <row r="228" spans="3:33" ht="15">
      <c r="C228" s="63"/>
      <c r="X228" s="63"/>
      <c r="Y228" s="63"/>
      <c r="AF228" s="63"/>
      <c r="AG228" s="63"/>
    </row>
    <row r="229" spans="3:33" ht="15">
      <c r="C229" s="63"/>
      <c r="X229" s="63"/>
      <c r="Y229" s="63"/>
      <c r="AF229" s="63"/>
      <c r="AG229" s="63"/>
    </row>
    <row r="230" spans="3:33" ht="15">
      <c r="C230" s="63"/>
      <c r="X230" s="63"/>
      <c r="Y230" s="63"/>
      <c r="AF230" s="63"/>
      <c r="AG230" s="63"/>
    </row>
    <row r="231" spans="3:33" ht="15">
      <c r="C231" s="63"/>
      <c r="X231" s="63"/>
      <c r="Y231" s="63"/>
      <c r="AF231" s="63"/>
      <c r="AG231" s="63"/>
    </row>
    <row r="232" spans="3:33" ht="15">
      <c r="C232" s="63"/>
      <c r="X232" s="63"/>
      <c r="Y232" s="63"/>
      <c r="AF232" s="63"/>
      <c r="AG232" s="63"/>
    </row>
    <row r="233" spans="3:33" ht="15">
      <c r="C233" s="63"/>
      <c r="X233" s="63"/>
      <c r="Y233" s="63"/>
      <c r="AF233" s="63"/>
      <c r="AG233" s="63"/>
    </row>
    <row r="234" spans="3:33" ht="15">
      <c r="C234" s="63"/>
      <c r="X234" s="63"/>
      <c r="Y234" s="63"/>
      <c r="AF234" s="63"/>
      <c r="AG234" s="63"/>
    </row>
    <row r="235" spans="3:33" ht="15">
      <c r="C235" s="63"/>
      <c r="X235" s="63"/>
      <c r="Y235" s="63"/>
      <c r="AF235" s="63"/>
      <c r="AG235" s="63"/>
    </row>
    <row r="236" spans="3:33" ht="15">
      <c r="C236" s="63"/>
      <c r="X236" s="63"/>
      <c r="Y236" s="63"/>
      <c r="AF236" s="63"/>
      <c r="AG236" s="63"/>
    </row>
    <row r="237" spans="3:33" ht="15">
      <c r="C237" s="63"/>
      <c r="X237" s="63"/>
      <c r="Y237" s="63"/>
      <c r="AF237" s="63"/>
      <c r="AG237" s="63"/>
    </row>
    <row r="238" spans="3:33" ht="15">
      <c r="C238" s="63"/>
      <c r="X238" s="63"/>
      <c r="Y238" s="63"/>
      <c r="AF238" s="63"/>
      <c r="AG238" s="63"/>
    </row>
    <row r="239" spans="3:33" ht="15">
      <c r="C239" s="63"/>
      <c r="X239" s="63"/>
      <c r="Y239" s="63"/>
      <c r="AF239" s="63"/>
      <c r="AG239" s="63"/>
    </row>
    <row r="240" spans="3:33" ht="15">
      <c r="C240" s="63"/>
      <c r="X240" s="63"/>
      <c r="Y240" s="63"/>
      <c r="AF240" s="63"/>
      <c r="AG240" s="63"/>
    </row>
    <row r="241" spans="3:33" ht="15">
      <c r="C241" s="63"/>
      <c r="X241" s="63"/>
      <c r="Y241" s="63"/>
      <c r="AF241" s="63"/>
      <c r="AG241" s="63"/>
    </row>
    <row r="242" spans="3:33" ht="15">
      <c r="C242" s="63"/>
      <c r="X242" s="63"/>
      <c r="Y242" s="63"/>
      <c r="AF242" s="63"/>
      <c r="AG242" s="63"/>
    </row>
    <row r="243" spans="3:33" ht="15">
      <c r="C243" s="63"/>
      <c r="X243" s="63"/>
      <c r="Y243" s="63"/>
      <c r="AF243" s="63"/>
      <c r="AG243" s="63"/>
    </row>
    <row r="244" spans="3:33" ht="15">
      <c r="C244" s="63"/>
      <c r="X244" s="63"/>
      <c r="Y244" s="63"/>
      <c r="AF244" s="63"/>
      <c r="AG244" s="63"/>
    </row>
    <row r="245" spans="3:33" ht="15">
      <c r="C245" s="63"/>
      <c r="X245" s="63"/>
      <c r="Y245" s="63"/>
      <c r="AF245" s="63"/>
      <c r="AG245" s="63"/>
    </row>
    <row r="246" spans="3:33" ht="15">
      <c r="C246" s="63"/>
      <c r="X246" s="63"/>
      <c r="Y246" s="63"/>
      <c r="AF246" s="63"/>
      <c r="AG246" s="63"/>
    </row>
    <row r="247" spans="3:33" ht="15">
      <c r="C247" s="63"/>
      <c r="X247" s="63"/>
      <c r="Y247" s="63"/>
      <c r="AF247" s="63"/>
      <c r="AG247" s="63"/>
    </row>
    <row r="248" spans="3:33" ht="15">
      <c r="C248" s="63"/>
      <c r="X248" s="63"/>
      <c r="Y248" s="63"/>
      <c r="AF248" s="63"/>
      <c r="AG248" s="63"/>
    </row>
    <row r="249" spans="3:33" ht="15">
      <c r="C249" s="63"/>
      <c r="X249" s="63"/>
      <c r="Y249" s="63"/>
      <c r="AF249" s="63"/>
      <c r="AG249" s="63"/>
    </row>
    <row r="250" spans="3:33" ht="15">
      <c r="C250" s="63"/>
      <c r="X250" s="63"/>
      <c r="Y250" s="63"/>
      <c r="AF250" s="63"/>
      <c r="AG250" s="63"/>
    </row>
    <row r="251" spans="3:33" ht="15">
      <c r="C251" s="63"/>
      <c r="X251" s="63"/>
      <c r="Y251" s="63"/>
      <c r="AF251" s="63"/>
      <c r="AG251" s="63"/>
    </row>
    <row r="252" spans="3:33" ht="15">
      <c r="C252" s="63"/>
      <c r="X252" s="63"/>
      <c r="Y252" s="63"/>
      <c r="AF252" s="63"/>
      <c r="AG252" s="63"/>
    </row>
    <row r="253" spans="3:33" ht="15">
      <c r="C253" s="63"/>
      <c r="X253" s="63"/>
      <c r="Y253" s="63"/>
      <c r="AF253" s="63"/>
      <c r="AG253" s="63"/>
    </row>
    <row r="254" spans="3:33" ht="15">
      <c r="C254" s="63"/>
      <c r="X254" s="63"/>
      <c r="Y254" s="63"/>
      <c r="AF254" s="63"/>
      <c r="AG254" s="63"/>
    </row>
    <row r="255" spans="3:33" ht="15">
      <c r="C255" s="63"/>
      <c r="X255" s="63"/>
      <c r="Y255" s="63"/>
      <c r="AF255" s="63"/>
      <c r="AG255" s="63"/>
    </row>
    <row r="256" spans="3:33" ht="15">
      <c r="C256" s="63"/>
      <c r="X256" s="63"/>
      <c r="Y256" s="63"/>
      <c r="AF256" s="63"/>
      <c r="AG256" s="63"/>
    </row>
    <row r="257" spans="3:33" ht="15">
      <c r="C257" s="63"/>
      <c r="X257" s="63"/>
      <c r="Y257" s="63"/>
      <c r="AF257" s="63"/>
      <c r="AG257" s="63"/>
    </row>
    <row r="258" spans="3:33" ht="15">
      <c r="C258" s="63"/>
      <c r="X258" s="63"/>
      <c r="Y258" s="63"/>
      <c r="AF258" s="63"/>
      <c r="AG258" s="63"/>
    </row>
  </sheetData>
  <sheetProtection/>
  <mergeCells count="18">
    <mergeCell ref="C4:Z20"/>
    <mergeCell ref="AB4:AV20"/>
    <mergeCell ref="C22:Z38"/>
    <mergeCell ref="AB22:AV38"/>
    <mergeCell ref="C40:Z56"/>
    <mergeCell ref="AB40:AV56"/>
    <mergeCell ref="C58:Z74"/>
    <mergeCell ref="AB58:AV74"/>
    <mergeCell ref="C76:Z92"/>
    <mergeCell ref="AB76:AV92"/>
    <mergeCell ref="C94:Z110"/>
    <mergeCell ref="AB94:AV110"/>
    <mergeCell ref="C112:Z128"/>
    <mergeCell ref="AB112:AV128"/>
    <mergeCell ref="C130:Z146"/>
    <mergeCell ref="AB130:AV146"/>
    <mergeCell ref="C148:Z164"/>
    <mergeCell ref="AB148:AV16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69"/>
  <sheetViews>
    <sheetView zoomScale="70" zoomScaleNormal="70" zoomScalePageLayoutView="0" workbookViewId="0" topLeftCell="A154">
      <selection activeCell="C4" sqref="C4:Z20"/>
    </sheetView>
  </sheetViews>
  <sheetFormatPr defaultColWidth="9.140625" defaultRowHeight="15"/>
  <cols>
    <col min="1" max="1" width="2.57421875" style="62" customWidth="1"/>
    <col min="2" max="2" width="3.28125" style="62" customWidth="1"/>
    <col min="3" max="3" width="1.7109375" style="62" customWidth="1"/>
    <col min="4" max="31" width="2.57421875" style="62" customWidth="1"/>
    <col min="32" max="32" width="3.28125" style="62" customWidth="1"/>
    <col min="33" max="33" width="2.57421875" style="62" customWidth="1"/>
    <col min="34" max="34" width="2.28125" style="62" customWidth="1"/>
    <col min="35" max="37" width="2.57421875" style="62" customWidth="1"/>
    <col min="38" max="38" width="4.421875" style="62" customWidth="1"/>
    <col min="39" max="39" width="2.7109375" style="62" bestFit="1" customWidth="1"/>
    <col min="40" max="41" width="2.57421875" style="62" customWidth="1"/>
    <col min="42" max="43" width="4.421875" style="62" customWidth="1"/>
    <col min="44" max="50" width="2.57421875" style="62" customWidth="1"/>
  </cols>
  <sheetData>
    <row r="1" spans="1:50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</row>
    <row r="2" spans="1:50" ht="15">
      <c r="A2" s="58"/>
      <c r="B2" s="58"/>
      <c r="C2" s="60"/>
      <c r="D2" s="61" t="s">
        <v>81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58"/>
      <c r="AX2" s="58"/>
    </row>
    <row r="3" spans="3:33" ht="11.25">
      <c r="C3" s="63"/>
      <c r="X3" s="63"/>
      <c r="Y3" s="63"/>
      <c r="AF3" s="63"/>
      <c r="AG3" s="63"/>
    </row>
    <row r="4" spans="3:48" ht="11.25"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  <c r="AB4" s="129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</row>
    <row r="5" spans="3:48" ht="11.25"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5"/>
      <c r="AB5" s="132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4"/>
    </row>
    <row r="6" spans="3:48" ht="11.25"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  <c r="AB6" s="132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</row>
    <row r="7" spans="3:48" ht="11.25"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5"/>
      <c r="AB7" s="132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4"/>
    </row>
    <row r="8" spans="3:48" ht="11.25"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5"/>
      <c r="AB8" s="132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4"/>
    </row>
    <row r="9" spans="3:48" ht="11.25"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B9" s="132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4"/>
    </row>
    <row r="10" spans="3:48" ht="11.25"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5"/>
      <c r="AB10" s="132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4"/>
    </row>
    <row r="11" spans="3:48" ht="11.25"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5"/>
      <c r="AB11" s="13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4"/>
    </row>
    <row r="12" spans="3:48" ht="11.25"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B12" s="132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4"/>
    </row>
    <row r="13" spans="3:48" ht="11.25"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B13" s="132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4"/>
    </row>
    <row r="14" spans="3:48" ht="11.25"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B14" s="132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4"/>
    </row>
    <row r="15" spans="3:48" ht="11.25"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B15" s="132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4"/>
    </row>
    <row r="16" spans="3:48" ht="11.25"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/>
      <c r="AB16" s="132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4"/>
    </row>
    <row r="17" spans="3:48" ht="11.25"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B17" s="132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4"/>
    </row>
    <row r="18" spans="3:48" ht="11.25"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B18" s="132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4"/>
    </row>
    <row r="19" spans="3:48" ht="11.25"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B19" s="132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4"/>
    </row>
    <row r="20" spans="3:48" ht="11.25"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B20" s="135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7"/>
    </row>
    <row r="21" spans="3:34" ht="11.25">
      <c r="C21" s="63"/>
      <c r="I21" s="62" t="s">
        <v>82</v>
      </c>
      <c r="X21" s="63"/>
      <c r="Y21" s="63"/>
      <c r="AF21" s="63"/>
      <c r="AG21" s="63"/>
      <c r="AH21" s="62" t="s">
        <v>82</v>
      </c>
    </row>
    <row r="22" spans="3:34" ht="11.25">
      <c r="C22" s="63"/>
      <c r="I22" s="62" t="s">
        <v>82</v>
      </c>
      <c r="X22" s="63"/>
      <c r="Y22" s="63"/>
      <c r="AF22" s="63"/>
      <c r="AG22" s="63"/>
      <c r="AH22" s="62" t="s">
        <v>82</v>
      </c>
    </row>
    <row r="23" spans="3:48" ht="11.25"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129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1"/>
    </row>
    <row r="24" spans="3:48" ht="11.25"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B24" s="132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4"/>
    </row>
    <row r="25" spans="3:48" ht="11.25"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  <c r="AB25" s="132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</row>
    <row r="26" spans="3:48" ht="11.25"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/>
      <c r="AB26" s="13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4"/>
    </row>
    <row r="27" spans="3:48" ht="11.25"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/>
      <c r="AB27" s="132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4"/>
    </row>
    <row r="28" spans="3:48" ht="11.25"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/>
      <c r="AB28" s="132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</row>
    <row r="29" spans="3:48" ht="11.25"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  <c r="AB29" s="132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4"/>
    </row>
    <row r="30" spans="3:48" ht="11.25"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/>
      <c r="AB30" s="132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4"/>
    </row>
    <row r="31" spans="3:48" ht="11.25"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  <c r="AB31" s="132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4"/>
    </row>
    <row r="32" spans="3:48" ht="11.25"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5"/>
      <c r="AB32" s="132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4"/>
    </row>
    <row r="33" spans="3:48" ht="11.25"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5"/>
      <c r="AB33" s="132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4"/>
    </row>
    <row r="34" spans="3:48" ht="11.25"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5"/>
      <c r="AB34" s="132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4"/>
    </row>
    <row r="35" spans="3:48" ht="11.25"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5"/>
      <c r="AB35" s="132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4"/>
    </row>
    <row r="36" spans="3:48" ht="11.25"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B36" s="13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4"/>
    </row>
    <row r="37" spans="3:48" ht="11.25"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B37" s="132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4"/>
    </row>
    <row r="38" spans="3:48" ht="11.25"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5"/>
      <c r="AB38" s="132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4"/>
    </row>
    <row r="39" spans="3:48" ht="11.25"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8"/>
      <c r="AB39" s="135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</row>
    <row r="40" spans="3:34" ht="11.25">
      <c r="C40" s="63"/>
      <c r="I40" s="62" t="s">
        <v>82</v>
      </c>
      <c r="X40" s="63"/>
      <c r="Y40" s="63"/>
      <c r="AF40" s="63"/>
      <c r="AG40" s="63"/>
      <c r="AH40" s="62" t="s">
        <v>82</v>
      </c>
    </row>
    <row r="41" spans="3:48" ht="11.25"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2"/>
      <c r="AB41" s="129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1"/>
    </row>
    <row r="42" spans="3:48" ht="11.25"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5"/>
      <c r="AB42" s="132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4"/>
    </row>
    <row r="43" spans="3:48" ht="11.25"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5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4"/>
    </row>
    <row r="44" spans="3:48" ht="11.25"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5"/>
      <c r="AB44" s="132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</row>
    <row r="45" spans="3:48" ht="11.25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5"/>
      <c r="AB45" s="132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4"/>
    </row>
    <row r="46" spans="3:48" ht="11.25"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5"/>
      <c r="AB46" s="132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</row>
    <row r="47" spans="3:48" ht="11.25"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5"/>
      <c r="AB47" s="132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4"/>
    </row>
    <row r="48" spans="3:48" ht="11.25"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5"/>
      <c r="AB48" s="132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</row>
    <row r="49" spans="3:48" ht="11.25"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5"/>
      <c r="AB49" s="132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4"/>
    </row>
    <row r="50" spans="3:48" ht="11.25"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5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</row>
    <row r="51" spans="3:48" ht="11.25"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5"/>
      <c r="AB51" s="132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4"/>
    </row>
    <row r="52" spans="3:48" ht="11.25"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B52" s="132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</row>
    <row r="53" spans="3:48" ht="11.25"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5"/>
      <c r="AB53" s="132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4"/>
    </row>
    <row r="54" spans="3:48" ht="11.25"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5"/>
      <c r="AB54" s="132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4"/>
    </row>
    <row r="55" spans="3:48" ht="11.25"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5"/>
      <c r="AB55" s="132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4"/>
    </row>
    <row r="56" spans="3:48" ht="11.25"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5"/>
      <c r="AB56" s="132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4"/>
    </row>
    <row r="57" spans="3:48" ht="11.25">
      <c r="C57" s="126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8"/>
      <c r="AB57" s="135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7"/>
    </row>
    <row r="58" spans="3:34" ht="11.25">
      <c r="C58" s="63"/>
      <c r="I58" s="62" t="s">
        <v>82</v>
      </c>
      <c r="X58" s="63"/>
      <c r="Y58" s="63"/>
      <c r="AF58" s="63"/>
      <c r="AG58" s="63"/>
      <c r="AH58" s="62" t="s">
        <v>82</v>
      </c>
    </row>
    <row r="59" spans="3:48" ht="11.25"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2"/>
      <c r="AB59" s="129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1"/>
    </row>
    <row r="60" spans="3:48" ht="11.25"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5"/>
      <c r="AB60" s="132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4"/>
    </row>
    <row r="61" spans="3:48" ht="11.25"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5"/>
      <c r="AB61" s="132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4"/>
    </row>
    <row r="62" spans="3:48" ht="11.25"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5"/>
      <c r="AB62" s="132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4"/>
    </row>
    <row r="63" spans="3:48" ht="11.25"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5"/>
      <c r="AB63" s="132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4"/>
    </row>
    <row r="64" spans="3:48" ht="11.25"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5"/>
      <c r="AB64" s="132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4"/>
    </row>
    <row r="65" spans="3:48" ht="11.25"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5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4"/>
    </row>
    <row r="66" spans="3:48" ht="11.25"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4"/>
    </row>
    <row r="67" spans="3:48" ht="11.25"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5"/>
      <c r="AB67" s="132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4"/>
    </row>
    <row r="68" spans="3:48" ht="11.25"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5"/>
      <c r="AB68" s="132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4"/>
    </row>
    <row r="69" spans="3:48" ht="11.25"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5"/>
      <c r="AB69" s="132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4"/>
    </row>
    <row r="70" spans="3:48" ht="11.25"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5"/>
      <c r="AB70" s="132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4"/>
    </row>
    <row r="71" spans="3:48" ht="11.25"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5"/>
      <c r="AB71" s="132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4"/>
    </row>
    <row r="72" spans="3:48" ht="11.25"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5"/>
      <c r="AB72" s="132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4"/>
    </row>
    <row r="73" spans="3:48" ht="11.25"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5"/>
      <c r="AB73" s="132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4"/>
    </row>
    <row r="74" spans="3:48" ht="11.25"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5"/>
      <c r="AB74" s="132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4"/>
    </row>
    <row r="75" spans="3:48" ht="11.25"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8"/>
      <c r="AB75" s="135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7"/>
    </row>
    <row r="76" spans="3:34" ht="11.25">
      <c r="C76" s="63"/>
      <c r="I76" s="62" t="s">
        <v>82</v>
      </c>
      <c r="X76" s="63"/>
      <c r="Y76" s="63"/>
      <c r="AF76" s="63"/>
      <c r="AG76" s="63"/>
      <c r="AH76" s="62" t="s">
        <v>82</v>
      </c>
    </row>
    <row r="77" spans="3:48" ht="11.25"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2"/>
      <c r="AB77" s="129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1"/>
    </row>
    <row r="78" spans="3:48" ht="11.25"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5"/>
      <c r="AB78" s="132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4"/>
    </row>
    <row r="79" spans="3:48" ht="11.25"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5"/>
      <c r="AB79" s="132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4"/>
    </row>
    <row r="80" spans="3:48" ht="11.25"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5"/>
      <c r="AB80" s="132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4"/>
    </row>
    <row r="81" spans="3:48" ht="11.25"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5"/>
      <c r="AB81" s="132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4"/>
    </row>
    <row r="82" spans="3:48" ht="11.25"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5"/>
      <c r="AB82" s="132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4"/>
    </row>
    <row r="83" spans="3:48" ht="11.25"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5"/>
      <c r="AB83" s="132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4"/>
    </row>
    <row r="84" spans="3:48" ht="11.25"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5"/>
      <c r="AB84" s="132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4"/>
    </row>
    <row r="85" spans="3:48" ht="11.25"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5"/>
      <c r="AB85" s="132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4"/>
    </row>
    <row r="86" spans="3:48" ht="11.25"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5"/>
      <c r="AB86" s="132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4"/>
    </row>
    <row r="87" spans="3:48" ht="11.25"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5"/>
      <c r="AB87" s="132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4"/>
    </row>
    <row r="88" spans="3:48" ht="11.25"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5"/>
      <c r="AB88" s="132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4"/>
    </row>
    <row r="89" spans="3:48" ht="11.25"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5"/>
      <c r="AB89" s="132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4"/>
    </row>
    <row r="90" spans="3:48" ht="11.25"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5"/>
      <c r="AB90" s="132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4"/>
    </row>
    <row r="91" spans="3:48" ht="11.25"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5"/>
      <c r="AB91" s="132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4"/>
    </row>
    <row r="92" spans="3:48" ht="11.25"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5"/>
      <c r="AB92" s="132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</row>
    <row r="93" spans="3:48" ht="11.25"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8"/>
      <c r="AB93" s="135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</row>
    <row r="94" spans="3:34" ht="11.25">
      <c r="C94" s="63"/>
      <c r="I94" s="62" t="s">
        <v>82</v>
      </c>
      <c r="X94" s="63"/>
      <c r="Y94" s="63"/>
      <c r="AF94" s="63"/>
      <c r="AG94" s="63"/>
      <c r="AH94" s="62" t="s">
        <v>82</v>
      </c>
    </row>
    <row r="95" spans="3:48" ht="11.25"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2"/>
      <c r="AB95" s="129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1"/>
    </row>
    <row r="96" spans="3:48" ht="11.25"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5"/>
      <c r="AB96" s="132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4"/>
    </row>
    <row r="97" spans="3:48" ht="11.25"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5"/>
      <c r="AB97" s="132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4"/>
    </row>
    <row r="98" spans="3:48" ht="11.25"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5"/>
      <c r="AB98" s="132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4"/>
    </row>
    <row r="99" spans="3:48" ht="11.25"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5"/>
      <c r="AB99" s="132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4"/>
    </row>
    <row r="100" spans="3:48" ht="11.25"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5"/>
      <c r="AB100" s="132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4"/>
    </row>
    <row r="101" spans="3:48" ht="11.25"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5"/>
      <c r="AB101" s="132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4"/>
    </row>
    <row r="102" spans="3:48" ht="11.25"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5"/>
      <c r="AB102" s="132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4"/>
    </row>
    <row r="103" spans="3:48" ht="11.25"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5"/>
      <c r="AB103" s="132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4"/>
    </row>
    <row r="104" spans="3:48" ht="11.25"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5"/>
      <c r="AB104" s="132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4"/>
    </row>
    <row r="105" spans="3:48" ht="11.25"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5"/>
      <c r="AB105" s="132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4"/>
    </row>
    <row r="106" spans="3:48" ht="11.25"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5"/>
      <c r="AB106" s="132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4"/>
    </row>
    <row r="107" spans="3:48" ht="11.25"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5"/>
      <c r="AB107" s="132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4"/>
    </row>
    <row r="108" spans="3:48" ht="11.25"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5"/>
      <c r="AB108" s="132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4"/>
    </row>
    <row r="109" spans="3:48" ht="11.25"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5"/>
      <c r="AB109" s="132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4"/>
    </row>
    <row r="110" spans="3:48" ht="11.25"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5"/>
      <c r="AB110" s="132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4"/>
    </row>
    <row r="111" spans="3:48" ht="11.25"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8"/>
      <c r="AB111" s="135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7"/>
    </row>
    <row r="112" spans="3:34" ht="11.25">
      <c r="C112" s="63"/>
      <c r="I112" s="62" t="s">
        <v>82</v>
      </c>
      <c r="X112" s="63"/>
      <c r="Y112" s="63"/>
      <c r="AF112" s="63"/>
      <c r="AG112" s="63"/>
      <c r="AH112" s="62" t="s">
        <v>82</v>
      </c>
    </row>
    <row r="113" spans="3:48" ht="11.25"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2"/>
      <c r="AB113" s="129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1"/>
    </row>
    <row r="114" spans="3:48" ht="11.25"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5"/>
      <c r="AB114" s="132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4"/>
    </row>
    <row r="115" spans="3:48" ht="11.25"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5"/>
      <c r="AB115" s="132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4"/>
    </row>
    <row r="116" spans="3:48" ht="11.25"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5"/>
      <c r="AB116" s="132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4"/>
    </row>
    <row r="117" spans="3:48" ht="11.25"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5"/>
      <c r="AB117" s="132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4"/>
    </row>
    <row r="118" spans="3:48" ht="11.25"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5"/>
      <c r="AB118" s="132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4"/>
    </row>
    <row r="119" spans="3:48" ht="11.25"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5"/>
      <c r="AB119" s="132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4"/>
    </row>
    <row r="120" spans="3:48" ht="11.25"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5"/>
      <c r="AB120" s="132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4"/>
    </row>
    <row r="121" spans="3:48" ht="11.25"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5"/>
      <c r="AB121" s="132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4"/>
    </row>
    <row r="122" spans="3:48" ht="11.25"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5"/>
      <c r="AB122" s="132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4"/>
    </row>
    <row r="123" spans="3:48" ht="11.25"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5"/>
      <c r="AB123" s="132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4"/>
    </row>
    <row r="124" spans="3:48" ht="11.25"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5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4"/>
    </row>
    <row r="125" spans="3:48" ht="11.25"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5"/>
      <c r="AB125" s="132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4"/>
    </row>
    <row r="126" spans="3:48" ht="11.25"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5"/>
      <c r="AB126" s="132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4"/>
    </row>
    <row r="127" spans="3:48" ht="11.25"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5"/>
      <c r="AB127" s="132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4"/>
    </row>
    <row r="128" spans="3:48" ht="11.25"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5"/>
      <c r="AB128" s="132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4"/>
    </row>
    <row r="129" spans="3:48" ht="11.25"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8"/>
      <c r="AB129" s="135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7"/>
    </row>
    <row r="130" spans="3:34" ht="15">
      <c r="C130" s="63"/>
      <c r="I130" s="62" t="s">
        <v>82</v>
      </c>
      <c r="X130" s="63"/>
      <c r="Y130" s="63"/>
      <c r="AF130" s="63"/>
      <c r="AG130" s="63"/>
      <c r="AH130" s="62" t="s">
        <v>82</v>
      </c>
    </row>
    <row r="133" spans="3:34" ht="11.25">
      <c r="C133" s="63"/>
      <c r="I133" s="62" t="s">
        <v>82</v>
      </c>
      <c r="X133" s="63"/>
      <c r="Y133" s="63"/>
      <c r="AF133" s="63"/>
      <c r="AG133" s="63"/>
      <c r="AH133" s="62" t="s">
        <v>82</v>
      </c>
    </row>
    <row r="134" spans="3:48" ht="11.25"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2"/>
      <c r="AB134" s="129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1"/>
    </row>
    <row r="135" spans="3:48" ht="11.25"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5"/>
      <c r="AB135" s="132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4"/>
    </row>
    <row r="136" spans="3:48" ht="11.25"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5"/>
      <c r="AB136" s="132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4"/>
    </row>
    <row r="137" spans="3:48" ht="11.25"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5"/>
      <c r="AB137" s="132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4"/>
    </row>
    <row r="138" spans="3:48" ht="11.25"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5"/>
      <c r="AB138" s="132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4"/>
    </row>
    <row r="139" spans="3:48" ht="11.25"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5"/>
      <c r="AB139" s="132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4"/>
    </row>
    <row r="140" spans="3:48" ht="11.25"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5"/>
      <c r="AB140" s="132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4"/>
    </row>
    <row r="141" spans="3:48" ht="11.25"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5"/>
      <c r="AB141" s="132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4"/>
    </row>
    <row r="142" spans="3:48" ht="11.25"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5"/>
      <c r="AB142" s="132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4"/>
    </row>
    <row r="143" spans="3:48" ht="11.25"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5"/>
      <c r="AB143" s="132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4"/>
    </row>
    <row r="144" spans="3:48" ht="11.25"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5"/>
      <c r="AB144" s="132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4"/>
    </row>
    <row r="145" spans="3:48" ht="11.25"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5"/>
      <c r="AB145" s="132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4"/>
    </row>
    <row r="146" spans="3:48" ht="11.25"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5"/>
      <c r="AB146" s="132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4"/>
    </row>
    <row r="147" spans="3:48" ht="11.25"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5"/>
      <c r="AB147" s="132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4"/>
    </row>
    <row r="148" spans="3:48" ht="11.25"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5"/>
      <c r="AB148" s="132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4"/>
    </row>
    <row r="149" spans="3:48" ht="11.25"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5"/>
      <c r="AB149" s="132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4"/>
    </row>
    <row r="150" spans="3:48" ht="11.25"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8"/>
      <c r="AB150" s="135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7"/>
    </row>
    <row r="151" spans="3:34" ht="11.25">
      <c r="C151" s="63"/>
      <c r="I151" s="62" t="s">
        <v>82</v>
      </c>
      <c r="X151" s="63"/>
      <c r="Y151" s="63"/>
      <c r="AF151" s="63"/>
      <c r="AG151" s="63"/>
      <c r="AH151" s="62" t="s">
        <v>82</v>
      </c>
    </row>
    <row r="152" spans="3:48" ht="11.25"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2"/>
      <c r="AB152" s="129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1"/>
    </row>
    <row r="153" spans="3:48" ht="11.25"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5"/>
      <c r="AB153" s="132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4"/>
    </row>
    <row r="154" spans="3:48" ht="11.25"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5"/>
      <c r="AB154" s="132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4"/>
    </row>
    <row r="155" spans="3:48" ht="11.25"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5"/>
      <c r="AB155" s="132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4"/>
    </row>
    <row r="156" spans="3:48" ht="11.25"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5"/>
      <c r="AB156" s="132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4"/>
    </row>
    <row r="157" spans="3:48" ht="11.25"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5"/>
      <c r="AB157" s="132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4"/>
    </row>
    <row r="158" spans="3:48" ht="11.25"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5"/>
      <c r="AB158" s="132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4"/>
    </row>
    <row r="159" spans="3:48" ht="11.25"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5"/>
      <c r="AB159" s="132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4"/>
    </row>
    <row r="160" spans="3:48" ht="11.25"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5"/>
      <c r="AB160" s="132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4"/>
    </row>
    <row r="161" spans="3:48" ht="11.25"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5"/>
      <c r="AB161" s="132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4"/>
    </row>
    <row r="162" spans="3:48" ht="11.25"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5"/>
      <c r="AB162" s="132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4"/>
    </row>
    <row r="163" spans="3:48" ht="11.25"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5"/>
      <c r="AB163" s="132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4"/>
    </row>
    <row r="164" spans="3:48" ht="11.25"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5"/>
      <c r="AB164" s="132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4"/>
    </row>
    <row r="165" spans="3:48" ht="11.25"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5"/>
      <c r="AB165" s="132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4"/>
    </row>
    <row r="166" spans="3:48" ht="11.25"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5"/>
      <c r="AB166" s="132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4"/>
    </row>
    <row r="167" spans="3:48" ht="11.25"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5"/>
      <c r="AB167" s="132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4"/>
    </row>
    <row r="168" spans="3:48" ht="11.25"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8"/>
      <c r="AB168" s="135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7"/>
    </row>
    <row r="169" spans="3:34" ht="11.25">
      <c r="C169" s="63"/>
      <c r="I169" s="62" t="s">
        <v>82</v>
      </c>
      <c r="X169" s="63"/>
      <c r="Y169" s="63"/>
      <c r="AF169" s="63"/>
      <c r="AG169" s="63"/>
      <c r="AH169" s="62" t="s">
        <v>82</v>
      </c>
    </row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</sheetData>
  <sheetProtection/>
  <mergeCells count="18">
    <mergeCell ref="C23:Z39"/>
    <mergeCell ref="AB23:AV39"/>
    <mergeCell ref="C4:Z20"/>
    <mergeCell ref="AB4:AV20"/>
    <mergeCell ref="C95:Z111"/>
    <mergeCell ref="AB95:AV111"/>
    <mergeCell ref="C41:Z57"/>
    <mergeCell ref="AB41:AV57"/>
    <mergeCell ref="C59:Z75"/>
    <mergeCell ref="AB59:AV75"/>
    <mergeCell ref="C77:Z93"/>
    <mergeCell ref="AB77:AV93"/>
    <mergeCell ref="C134:Z150"/>
    <mergeCell ref="AB134:AV150"/>
    <mergeCell ref="C152:Z168"/>
    <mergeCell ref="AB152:AV168"/>
    <mergeCell ref="C113:Z129"/>
    <mergeCell ref="AB113:AV1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Chernetskyi</cp:lastModifiedBy>
  <cp:lastPrinted>2016-04-29T07:50:51Z</cp:lastPrinted>
  <dcterms:created xsi:type="dcterms:W3CDTF">2015-10-12T12:03:25Z</dcterms:created>
  <dcterms:modified xsi:type="dcterms:W3CDTF">2018-01-16T16:58:37Z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