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 0033" sheetId="2" r:id="rId2"/>
    <sheet name="порука 0033" sheetId="3" r:id="rId3"/>
    <sheet name="порука 0113" sheetId="4" r:id="rId4"/>
    <sheet name="оцінка СОД торги 0113" sheetId="5" r:id="rId5"/>
    <sheet name="оцінка СОД торги 0033" sheetId="6" r:id="rId6"/>
    <sheet name="фото застави" sheetId="7" r:id="rId7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comments5.xml><?xml version="1.0" encoding="utf-8"?>
<comments xmlns="http://schemas.openxmlformats.org/spreadsheetml/2006/main">
  <authors>
    <author>PJSC "BANK FORUM"</author>
  </authors>
  <commentList>
    <comment ref="C11" authorId="0">
      <text>
        <r>
          <rPr>
            <b/>
            <sz val="9"/>
            <rFont val="Tahoma"/>
            <family val="2"/>
          </rPr>
          <t>об'єднано в один лот №0033/06/03-KL, 
№0113/07/03-KLMV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>об'єднано в один лот №0033/06/03-KL, 
№0113/07/03-KLMV</t>
        </r>
        <r>
          <rPr>
            <sz val="9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9"/>
            <rFont val="Tahoma"/>
            <family val="2"/>
          </rPr>
          <t>об'єднано в один лот №0033/06/03-KL, 
№0113/07/03-KLMV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PJSC "BANK FORUM"</author>
  </authors>
  <commentList>
    <comment ref="C10" authorId="0">
      <text>
        <r>
          <rPr>
            <b/>
            <sz val="9"/>
            <rFont val="Tahoma"/>
            <family val="2"/>
          </rPr>
          <t>об'єднано в один лот №0033/06/03-KL, 
№0113/07/03-KLMV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>об'єднано в один лот №0033/06/03-KL, 
№0113/07/03-KLMV</t>
        </r>
        <r>
          <rPr>
            <sz val="9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rFont val="Tahoma"/>
            <family val="2"/>
          </rPr>
          <t>об'єднано в один лот №0033/06/03-KL, 
№0113/07/03-KLMV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<sst xmlns="http://schemas.openxmlformats.org/spreadsheetml/2006/main" count="201" uniqueCount="120">
  <si>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</si>
  <si>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</si>
  <si>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</si>
  <si>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</si>
  <si>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</si>
  <si>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</si>
  <si>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</si>
  <si>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</si>
  <si>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</si>
  <si>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</si>
  <si>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</si>
  <si>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</si>
  <si>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</si>
  <si>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Кредитна лінія з забезпеченням</t>
  </si>
  <si>
    <t>нерухомість</t>
  </si>
  <si>
    <t>Дата останньої переоцінки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</si>
  <si>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</si>
  <si>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</si>
  <si>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</si>
  <si>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</si>
  <si>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</si>
  <si>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</si>
  <si>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</si>
  <si>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</si>
  <si>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</si>
  <si>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</si>
  <si>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</si>
  <si>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</si>
  <si>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</si>
  <si>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</si>
  <si>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</si>
  <si>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</si>
  <si>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</si>
  <si>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</si>
  <si>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</si>
  <si>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</si>
  <si>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</si>
  <si>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</si>
  <si>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</si>
  <si>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</si>
  <si>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</si>
  <si>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</si>
  <si>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</si>
  <si>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</si>
  <si>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</si>
  <si>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</si>
  <si>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</si>
  <si>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</si>
  <si>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</si>
  <si>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</si>
  <si>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</si>
  <si>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</si>
  <si>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</si>
  <si>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</si>
  <si>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</si>
  <si>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</si>
  <si>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</si>
  <si>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ТОВ "Е.Р.С.Т.Е."</t>
  </si>
  <si>
    <t>СЕТАМ</t>
  </si>
  <si>
    <t xml:space="preserve">Будівля лазні </t>
  </si>
  <si>
    <t>Хоз.двір, с.Бурчак</t>
  </si>
  <si>
    <t xml:space="preserve">Порука 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</si>
  <si>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</si>
  <si>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</si>
  <si>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</si>
  <si>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солідарна порука фізичної особи</t>
  </si>
  <si>
    <t xml:space="preserve">Застава 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</si>
  <si>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</si>
  <si>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</si>
  <si>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</si>
  <si>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</si>
  <si>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</si>
  <si>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</si>
  <si>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Запорізька обл.,  Михайлівський район, с. Бурчак </t>
  </si>
  <si>
    <t xml:space="preserve"> Запорізька обл., Михайлівський р-н, с.Бурчак </t>
  </si>
  <si>
    <t xml:space="preserve">Запорізька обл., Михайлівський р-н, с. Бурчак </t>
  </si>
  <si>
    <t>Запорізька обл., Михайлівський р-н, с/рада Бурчацька</t>
  </si>
  <si>
    <t xml:space="preserve">Будівля вагової пл. 10,5 кв.м. за адресою: Запорізька обл.,  Михайлівський район, с. Бурчак </t>
  </si>
  <si>
    <t>Будівля складу заг.пл. 209,0 кв.м., за адресою: Запорізька обл., Михайлівський р-н, с.Бурчак</t>
  </si>
  <si>
    <t>Будівля лазні, заг.пл. 376,0 кв.м., що знаходиться за адресою: Запорізька обл., Михайлівський р-н, с. Бурчак</t>
  </si>
  <si>
    <t>Комплекс №6, заг.пл. 1 430,9 кв.м., що знаходиться за адресою: Запорізька обл., Михайлівський р-н, с/рада Бурчацька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</si>
  <si>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</si>
  <si>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</si>
  <si>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Комплекс </t>
  </si>
  <si>
    <t>Комплекс</t>
  </si>
  <si>
    <r>
      <t xml:space="preserve">Оцінчна вартість активу </t>
    </r>
    <r>
      <rPr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</si>
  <si>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так/так</t>
  </si>
  <si>
    <t>03.07.2012 / 29.05.2009</t>
  </si>
  <si>
    <t>18.06.2013, 22.01.2016 - повторно / 28.01.2015</t>
  </si>
  <si>
    <t>солідарна порука юридичної особи</t>
  </si>
  <si>
    <t>4 563 515,04</t>
  </si>
  <si>
    <t>ТОВ "ЗАКУПІВЛІ ЮА"</t>
  </si>
  <si>
    <t>ТОВ "ТАБ ЮА"</t>
  </si>
  <si>
    <t>Перша українська міжрегіональна біржа</t>
  </si>
  <si>
    <t>станом на 01.06.2018 року</t>
  </si>
  <si>
    <t>http://www.fg.gov.ua/not-paying/liquidation/52-forum/3897-oholoshennia-pro-provedennia-auktsionu-z-realizatsii-aktyviv-pat-bank-forum-na-elektronnomu-torhovomu-maidanchyku-dp-setam-3</t>
  </si>
  <si>
    <t>http://www.fg.gov.ua/not-paying/liquidation/52-forum/11191-21042017-4</t>
  </si>
  <si>
    <t>http://www.fg.gov.ua/not-paying/liquidation/52-forum/12130-15052017-404774</t>
  </si>
  <si>
    <t>http://www.fg.gov.ua/not-paying/liquidation/52-forum/12636-pasport-vidkrytykh-torhiv-auktsionu-z-prodazhu-prav-vymohy-pat-bank-forum-na-elektronnomu-torhovomu-maydanchyku-tov-zakupivli-yua-5</t>
  </si>
  <si>
    <t>http://www.fg.gov.ua/not-paying/liquidation/52-forum/13428-16062017-3</t>
  </si>
  <si>
    <t>http://www.fg.gov.ua/not-paying/liquidation/52-forum/20431-03102017-1</t>
  </si>
  <si>
    <t>http://www.fg.gov.ua/not-paying/liquidation/52-forum/22475-18102017-13774</t>
  </si>
  <si>
    <t>http://www.fg.gov.ua/not-paying/liquidation/52-forum/24100-asset-sell-id-317</t>
  </si>
  <si>
    <t>http://www.fg.gov.ua/not-paying/liquidation/52-forum/25723-asset-sell-id-19453</t>
  </si>
  <si>
    <t>Єдиний кабінет</t>
  </si>
  <si>
    <t>http://www.fg.gov.ua/not-paying/liquidation/52-forum/33460-asset-sell-id-152594</t>
  </si>
  <si>
    <t>http://www.fg.gov.ua/not-paying/liquidation/52-forum/34752-asset-sell-id-157104</t>
  </si>
  <si>
    <t>http://www.fg.gov.ua/not-paying/liquidation/52-forum/35217-asset-sell-id-159313</t>
  </si>
  <si>
    <t>http://www.fg.gov.ua/not-paying/liquidation/52-forum/35824-asset-sell-id-161539</t>
  </si>
  <si>
    <t>http://www.fg.gov.ua/not-paying/liquidation/52-forum/3746-oholoshennia-pro-provedennia-auktsionu-z-prodazhu-aktyviv-pat-bank-forum-na-elektronnomu-torhovomu-maidanchyku-pershoyi-ukrayinskoyi-mizhrehionalnoyi-tovarnoyi-birzhi-14</t>
  </si>
  <si>
    <t>http://www.fg.gov.ua/not-paying/liquidation/52-forum/4293-oholoshennia-pro-provedennia-auktsionu-z-prodazhu-aktyviv-pat-bank-forum-na-elektronnomu-torhovomu-maidanchyku-pershoyi-ukrayinskoyi-mizhrehionalnoyi-tovarnoyi-birzhi-18</t>
  </si>
  <si>
    <t>http://www.fg.gov.ua/not-paying/liquidation/52-forum/4597-oholoshennia-pro-provedennia-vidkrytykh-torhiv-auktsionu-z-prodazhu-aktyviv-pat-bank-forum-na-elektronnomu-torhovomu-maidanchyku-persha-ukrayinska-mizhrehionalna-tovarna-birzha</t>
  </si>
  <si>
    <t>0033/06/03-KL
0113/07/03-KLMV</t>
  </si>
  <si>
    <t>ПАТ "БАНК ФОРУМ"</t>
  </si>
  <si>
    <t>Кредитний договір (№):</t>
  </si>
  <si>
    <t>Місцезнаходження Позичальника (область, місто):</t>
  </si>
  <si>
    <t>Вирощування зернових культур (крім рису), бобових культур і насіння олійних культур;
Оптова торгівля живими тваринами</t>
  </si>
  <si>
    <t xml:space="preserve"> Дніпропетровська обл., Діпровський р-н, смт. Обухівка;
Дніпропетровська обл., м. П'ятихатка</t>
  </si>
  <si>
    <t xml:space="preserve"> Загальна заборгованость (тіло, %), грн.: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</si>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</sst>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34" fillId="34" borderId="10" xfId="42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44" fillId="0" borderId="0" xfId="0" applyFont="1" applyAlignment="1">
      <alignment/>
    </xf>
    <xf numFmtId="0" fontId="34" fillId="0" borderId="0" xfId="42" applyAlignment="1" applyProtection="1">
      <alignment/>
      <protection/>
    </xf>
    <xf numFmtId="0" fontId="0" fillId="0" borderId="0" xfId="0" applyBorder="1" applyAlignment="1">
      <alignment wrapText="1"/>
    </xf>
    <xf numFmtId="184" fontId="0" fillId="0" borderId="0" xfId="0" applyNumberFormat="1" applyBorder="1" applyAlignment="1">
      <alignment horizontal="right" wrapText="1"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wrapText="1"/>
    </xf>
    <xf numFmtId="0" fontId="50" fillId="0" borderId="10" xfId="0" applyFont="1" applyBorder="1" applyAlignment="1">
      <alignment horizontal="right" wrapText="1"/>
    </xf>
    <xf numFmtId="41" fontId="50" fillId="0" borderId="10" xfId="0" applyNumberFormat="1" applyFont="1" applyBorder="1" applyAlignment="1">
      <alignment horizontal="right" wrapText="1"/>
    </xf>
    <xf numFmtId="0" fontId="50" fillId="0" borderId="10" xfId="0" applyFont="1" applyBorder="1" applyAlignment="1">
      <alignment vertical="top" wrapText="1"/>
    </xf>
    <xf numFmtId="41" fontId="50" fillId="0" borderId="10" xfId="0" applyNumberFormat="1" applyFont="1" applyBorder="1" applyAlignment="1">
      <alignment vertical="top" wrapText="1"/>
    </xf>
    <xf numFmtId="14" fontId="50" fillId="0" borderId="10" xfId="0" applyNumberFormat="1" applyFont="1" applyBorder="1" applyAlignment="1">
      <alignment vertical="top" wrapText="1"/>
    </xf>
    <xf numFmtId="14" fontId="51" fillId="0" borderId="14" xfId="0" applyNumberFormat="1" applyFont="1" applyFill="1" applyBorder="1" applyAlignment="1" applyProtection="1">
      <alignment horizontal="center"/>
      <protection/>
    </xf>
    <xf numFmtId="14" fontId="51" fillId="0" borderId="15" xfId="0" applyNumberFormat="1" applyFont="1" applyFill="1" applyBorder="1" applyAlignment="1" applyProtection="1">
      <alignment horizontal="center"/>
      <protection/>
    </xf>
    <xf numFmtId="0" fontId="51" fillId="0" borderId="15" xfId="0" applyFont="1" applyFill="1" applyBorder="1" applyAlignment="1" applyProtection="1">
      <alignment horizontal="center"/>
      <protection/>
    </xf>
    <xf numFmtId="180" fontId="51" fillId="0" borderId="16" xfId="62" applyNumberFormat="1" applyFont="1" applyBorder="1" applyAlignment="1" applyProtection="1">
      <alignment horizontal="center" wrapText="1"/>
      <protection/>
    </xf>
    <xf numFmtId="9" fontId="51" fillId="0" borderId="17" xfId="0" applyNumberFormat="1" applyFont="1" applyFill="1" applyBorder="1" applyAlignment="1" applyProtection="1">
      <alignment horizontal="center"/>
      <protection/>
    </xf>
    <xf numFmtId="14" fontId="51" fillId="0" borderId="18" xfId="0" applyNumberFormat="1" applyFont="1" applyFill="1" applyBorder="1" applyAlignment="1" applyProtection="1">
      <alignment horizontal="center"/>
      <protection/>
    </xf>
    <xf numFmtId="14" fontId="51" fillId="0" borderId="19" xfId="0" applyNumberFormat="1" applyFont="1" applyFill="1" applyBorder="1" applyAlignment="1" applyProtection="1">
      <alignment horizontal="center"/>
      <protection/>
    </xf>
    <xf numFmtId="0" fontId="51" fillId="0" borderId="19" xfId="0" applyFont="1" applyFill="1" applyBorder="1" applyAlignment="1" applyProtection="1">
      <alignment horizontal="center"/>
      <protection/>
    </xf>
    <xf numFmtId="180" fontId="51" fillId="0" borderId="20" xfId="62" applyNumberFormat="1" applyFont="1" applyBorder="1" applyAlignment="1" applyProtection="1">
      <alignment horizontal="center" wrapText="1"/>
      <protection/>
    </xf>
    <xf numFmtId="9" fontId="51" fillId="0" borderId="21" xfId="0" applyNumberFormat="1" applyFont="1" applyFill="1" applyBorder="1" applyAlignment="1" applyProtection="1">
      <alignment horizontal="center"/>
      <protection/>
    </xf>
    <xf numFmtId="14" fontId="0" fillId="0" borderId="22" xfId="0" applyNumberFormat="1" applyFont="1" applyFill="1" applyBorder="1" applyAlignment="1" applyProtection="1">
      <alignment horizontal="center"/>
      <protection/>
    </xf>
    <xf numFmtId="14" fontId="0" fillId="0" borderId="23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180" fontId="0" fillId="0" borderId="24" xfId="62" applyNumberFormat="1" applyFont="1" applyBorder="1" applyAlignment="1" applyProtection="1">
      <alignment horizontal="center" wrapText="1"/>
      <protection/>
    </xf>
    <xf numFmtId="9" fontId="0" fillId="0" borderId="25" xfId="0" applyNumberFormat="1" applyFont="1" applyFill="1" applyBorder="1" applyAlignment="1" applyProtection="1">
      <alignment horizontal="center"/>
      <protection/>
    </xf>
    <xf numFmtId="0" fontId="52" fillId="0" borderId="26" xfId="0" applyFont="1" applyBorder="1" applyAlignment="1" applyProtection="1">
      <alignment/>
      <protection/>
    </xf>
    <xf numFmtId="0" fontId="44" fillId="0" borderId="26" xfId="0" applyFont="1" applyFill="1" applyBorder="1" applyAlignment="1" applyProtection="1">
      <alignment horizontal="left" vertical="center"/>
      <protection/>
    </xf>
    <xf numFmtId="0" fontId="44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/>
      <protection/>
    </xf>
    <xf numFmtId="9" fontId="0" fillId="0" borderId="28" xfId="0" applyNumberFormat="1" applyFont="1" applyFill="1" applyBorder="1" applyAlignment="1" applyProtection="1">
      <alignment horizontal="center"/>
      <protection/>
    </xf>
    <xf numFmtId="0" fontId="44" fillId="0" borderId="26" xfId="0" applyFont="1" applyBorder="1" applyAlignment="1" applyProtection="1">
      <alignment horizontal="left" vertical="center" wrapText="1"/>
      <protection/>
    </xf>
    <xf numFmtId="0" fontId="0" fillId="33" borderId="29" xfId="0" applyFont="1" applyFill="1" applyBorder="1" applyAlignment="1" applyProtection="1">
      <alignment/>
      <protection/>
    </xf>
    <xf numFmtId="0" fontId="34" fillId="0" borderId="29" xfId="42" applyFont="1" applyBorder="1" applyAlignment="1" applyProtection="1">
      <alignment horizontal="center"/>
      <protection/>
    </xf>
    <xf numFmtId="0" fontId="44" fillId="0" borderId="18" xfId="0" applyFont="1" applyBorder="1" applyAlignment="1" applyProtection="1">
      <alignment horizontal="left" vertical="center" wrapText="1"/>
      <protection/>
    </xf>
    <xf numFmtId="14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51" fillId="0" borderId="20" xfId="0" applyNumberFormat="1" applyFont="1" applyFill="1" applyBorder="1" applyAlignment="1" applyProtection="1">
      <alignment vertical="center"/>
      <protection locked="0"/>
    </xf>
    <xf numFmtId="0" fontId="34" fillId="34" borderId="20" xfId="42" applyFont="1" applyFill="1" applyBorder="1" applyAlignment="1" applyProtection="1">
      <alignment horizontal="center"/>
      <protection/>
    </xf>
    <xf numFmtId="0" fontId="34" fillId="0" borderId="30" xfId="42" applyFont="1" applyBorder="1" applyAlignment="1" applyProtection="1">
      <alignment horizontal="center"/>
      <protection/>
    </xf>
    <xf numFmtId="3" fontId="44" fillId="0" borderId="24" xfId="0" applyNumberFormat="1" applyFont="1" applyFill="1" applyBorder="1" applyAlignment="1">
      <alignment horizontal="right" wrapText="1"/>
    </xf>
    <xf numFmtId="0" fontId="0" fillId="34" borderId="31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14" fontId="0" fillId="0" borderId="0" xfId="0" applyNumberFormat="1" applyAlignment="1">
      <alignment/>
    </xf>
    <xf numFmtId="180" fontId="0" fillId="0" borderId="12" xfId="62" applyNumberFormat="1" applyFont="1" applyFill="1" applyBorder="1" applyAlignment="1" applyProtection="1">
      <alignment horizontal="right" vertical="top" wrapText="1"/>
      <protection/>
    </xf>
    <xf numFmtId="0" fontId="0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0" xfId="62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4" fontId="0" fillId="5" borderId="10" xfId="0" applyNumberFormat="1" applyFill="1" applyBorder="1" applyAlignment="1">
      <alignment horizontal="center"/>
    </xf>
    <xf numFmtId="4" fontId="0" fillId="5" borderId="10" xfId="62" applyNumberFormat="1" applyFont="1" applyFill="1" applyBorder="1" applyAlignment="1">
      <alignment horizontal="center"/>
    </xf>
    <xf numFmtId="9" fontId="0" fillId="5" borderId="10" xfId="41" applyFont="1" applyFill="1" applyBorder="1" applyAlignment="1">
      <alignment horizontal="center"/>
    </xf>
    <xf numFmtId="180" fontId="0" fillId="5" borderId="10" xfId="62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34" fillId="5" borderId="0" xfId="42" applyFont="1" applyFill="1" applyAlignment="1" applyProtection="1">
      <alignment/>
      <protection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1" fontId="0" fillId="5" borderId="10" xfId="0" applyNumberFormat="1" applyFill="1" applyBorder="1" applyAlignment="1">
      <alignment/>
    </xf>
    <xf numFmtId="0" fontId="32" fillId="5" borderId="10" xfId="0" applyFont="1" applyFill="1" applyBorder="1" applyAlignment="1">
      <alignment/>
    </xf>
    <xf numFmtId="0" fontId="32" fillId="5" borderId="0" xfId="0" applyFont="1" applyFill="1" applyAlignment="1">
      <alignment/>
    </xf>
    <xf numFmtId="14" fontId="0" fillId="0" borderId="10" xfId="0" applyNumberFormat="1" applyBorder="1" applyAlignment="1">
      <alignment horizontal="center"/>
    </xf>
    <xf numFmtId="4" fontId="0" fillId="0" borderId="10" xfId="62" applyNumberFormat="1" applyFont="1" applyBorder="1" applyAlignment="1">
      <alignment horizontal="center"/>
    </xf>
    <xf numFmtId="9" fontId="0" fillId="0" borderId="10" xfId="41" applyFont="1" applyBorder="1" applyAlignment="1">
      <alignment horizontal="center"/>
    </xf>
    <xf numFmtId="0" fontId="32" fillId="0" borderId="0" xfId="0" applyFont="1" applyAlignment="1">
      <alignment/>
    </xf>
    <xf numFmtId="0" fontId="34" fillId="5" borderId="0" xfId="42" applyFill="1" applyAlignment="1" applyProtection="1">
      <alignment/>
      <protection/>
    </xf>
    <xf numFmtId="0" fontId="34" fillId="0" borderId="0" xfId="42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14" fontId="0" fillId="5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4" fontId="0" fillId="0" borderId="10" xfId="62" applyNumberFormat="1" applyFont="1" applyFill="1" applyBorder="1" applyAlignment="1">
      <alignment horizontal="center"/>
    </xf>
    <xf numFmtId="9" fontId="0" fillId="0" borderId="10" xfId="41" applyFont="1" applyFill="1" applyBorder="1" applyAlignment="1">
      <alignment horizontal="center"/>
    </xf>
    <xf numFmtId="0" fontId="34" fillId="0" borderId="0" xfId="42" applyFont="1" applyAlignment="1" applyProtection="1">
      <alignment/>
      <protection/>
    </xf>
    <xf numFmtId="1" fontId="0" fillId="5" borderId="10" xfId="0" applyNumberFormat="1" applyFont="1" applyFill="1" applyBorder="1" applyAlignment="1">
      <alignment/>
    </xf>
    <xf numFmtId="39" fontId="0" fillId="5" borderId="10" xfId="62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39" fontId="0" fillId="0" borderId="10" xfId="62" applyNumberFormat="1" applyFont="1" applyBorder="1" applyAlignment="1">
      <alignment horizontal="center"/>
    </xf>
    <xf numFmtId="0" fontId="34" fillId="0" borderId="0" xfId="42" applyFont="1" applyFill="1" applyBorder="1" applyAlignment="1" applyProtection="1">
      <alignment/>
      <protection/>
    </xf>
    <xf numFmtId="0" fontId="52" fillId="0" borderId="32" xfId="0" applyFont="1" applyBorder="1" applyAlignment="1">
      <alignment horizontal="center" wrapText="1"/>
    </xf>
    <xf numFmtId="0" fontId="52" fillId="0" borderId="33" xfId="0" applyFont="1" applyBorder="1" applyAlignment="1">
      <alignment wrapText="1"/>
    </xf>
    <xf numFmtId="0" fontId="52" fillId="0" borderId="34" xfId="0" applyFont="1" applyBorder="1" applyAlignment="1">
      <alignment wrapText="1"/>
    </xf>
    <xf numFmtId="0" fontId="52" fillId="0" borderId="35" xfId="0" applyFont="1" applyBorder="1" applyAlignment="1">
      <alignment wrapText="1"/>
    </xf>
    <xf numFmtId="0" fontId="52" fillId="0" borderId="36" xfId="0" applyFont="1" applyBorder="1" applyAlignment="1">
      <alignment wrapText="1"/>
    </xf>
    <xf numFmtId="0" fontId="52" fillId="0" borderId="37" xfId="0" applyFont="1" applyBorder="1" applyAlignment="1">
      <alignment wrapText="1"/>
    </xf>
    <xf numFmtId="14" fontId="52" fillId="0" borderId="38" xfId="0" applyNumberFormat="1" applyFont="1" applyBorder="1" applyAlignment="1" applyProtection="1">
      <alignment horizontal="left"/>
      <protection/>
    </xf>
    <xf numFmtId="0" fontId="53" fillId="0" borderId="39" xfId="0" applyFont="1" applyBorder="1" applyAlignment="1" applyProtection="1">
      <alignment horizontal="left"/>
      <protection/>
    </xf>
    <xf numFmtId="0" fontId="53" fillId="0" borderId="40" xfId="0" applyFont="1" applyBorder="1" applyAlignment="1" applyProtection="1">
      <alignment horizontal="left"/>
      <protection/>
    </xf>
    <xf numFmtId="0" fontId="44" fillId="33" borderId="41" xfId="0" applyFont="1" applyFill="1" applyBorder="1" applyAlignment="1" applyProtection="1">
      <alignment horizontal="center"/>
      <protection/>
    </xf>
    <xf numFmtId="0" fontId="44" fillId="33" borderId="42" xfId="0" applyFont="1" applyFill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33" borderId="29" xfId="0" applyFont="1" applyFill="1" applyBorder="1" applyAlignment="1" applyProtection="1">
      <alignment horizontal="center"/>
      <protection/>
    </xf>
    <xf numFmtId="0" fontId="44" fillId="0" borderId="13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44" fillId="33" borderId="43" xfId="0" applyFont="1" applyFill="1" applyBorder="1" applyAlignment="1" applyProtection="1">
      <alignment horizontal="center" vertical="center" wrapText="1"/>
      <protection/>
    </xf>
    <xf numFmtId="0" fontId="44" fillId="33" borderId="44" xfId="0" applyFont="1" applyFill="1" applyBorder="1" applyAlignment="1" applyProtection="1">
      <alignment horizontal="center" vertical="center" wrapText="1"/>
      <protection/>
    </xf>
    <xf numFmtId="0" fontId="44" fillId="33" borderId="43" xfId="0" applyFont="1" applyFill="1" applyBorder="1" applyAlignment="1" applyProtection="1">
      <alignment horizontal="center" vertical="center"/>
      <protection/>
    </xf>
    <xf numFmtId="0" fontId="44" fillId="33" borderId="44" xfId="0" applyFont="1" applyFill="1" applyBorder="1" applyAlignment="1" applyProtection="1">
      <alignment horizontal="center" vertical="center"/>
      <protection/>
    </xf>
    <xf numFmtId="0" fontId="44" fillId="33" borderId="45" xfId="0" applyFont="1" applyFill="1" applyBorder="1" applyAlignment="1" applyProtection="1">
      <alignment horizontal="center" vertical="center" wrapText="1"/>
      <protection/>
    </xf>
    <xf numFmtId="0" fontId="44" fillId="33" borderId="46" xfId="0" applyFont="1" applyFill="1" applyBorder="1" applyAlignment="1" applyProtection="1">
      <alignment horizontal="center" vertical="center" wrapText="1"/>
      <protection/>
    </xf>
    <xf numFmtId="0" fontId="44" fillId="0" borderId="47" xfId="0" applyFont="1" applyFill="1" applyBorder="1" applyAlignment="1" applyProtection="1">
      <alignment horizontal="left" vertical="center" wrapText="1"/>
      <protection/>
    </xf>
    <xf numFmtId="0" fontId="44" fillId="0" borderId="48" xfId="0" applyFont="1" applyFill="1" applyBorder="1" applyAlignment="1" applyProtection="1">
      <alignment horizontal="left" vertical="center" wrapText="1"/>
      <protection/>
    </xf>
    <xf numFmtId="0" fontId="44" fillId="0" borderId="49" xfId="0" applyFont="1" applyFill="1" applyBorder="1" applyAlignment="1" applyProtection="1">
      <alignment horizontal="left" vertical="center" wrapText="1"/>
      <protection/>
    </xf>
    <xf numFmtId="0" fontId="29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43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wrapText="1"/>
      <protection/>
    </xf>
    <xf numFmtId="0" fontId="0" fillId="0" borderId="51" xfId="0" applyFont="1" applyFill="1" applyBorder="1" applyAlignment="1" applyProtection="1">
      <alignment horizontal="center" wrapText="1"/>
      <protection/>
    </xf>
    <xf numFmtId="0" fontId="44" fillId="0" borderId="13" xfId="0" applyFont="1" applyFill="1" applyBorder="1" applyAlignment="1" applyProtection="1">
      <alignment wrapText="1"/>
      <protection/>
    </xf>
    <xf numFmtId="0" fontId="0" fillId="0" borderId="4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44" fillId="0" borderId="42" xfId="0" applyFont="1" applyBorder="1" applyAlignment="1" applyProtection="1">
      <alignment horizontal="left" vertical="center" wrapText="1"/>
      <protection/>
    </xf>
    <xf numFmtId="0" fontId="44" fillId="0" borderId="12" xfId="0" applyFont="1" applyBorder="1" applyAlignment="1" applyProtection="1">
      <alignment horizontal="left" vertical="center" wrapText="1"/>
      <protection/>
    </xf>
    <xf numFmtId="0" fontId="44" fillId="0" borderId="52" xfId="0" applyFont="1" applyBorder="1" applyAlignment="1" applyProtection="1">
      <alignment horizontal="left" vertical="center" wrapText="1"/>
      <protection/>
    </xf>
    <xf numFmtId="0" fontId="44" fillId="0" borderId="23" xfId="0" applyFont="1" applyBorder="1" applyAlignment="1" applyProtection="1">
      <alignment horizontal="left" vertical="center" wrapText="1"/>
      <protection/>
    </xf>
    <xf numFmtId="0" fontId="44" fillId="0" borderId="53" xfId="0" applyFont="1" applyBorder="1" applyAlignment="1" applyProtection="1">
      <alignment horizontal="left" vertical="center" wrapText="1"/>
      <protection/>
    </xf>
    <xf numFmtId="0" fontId="44" fillId="0" borderId="19" xfId="0" applyFont="1" applyBorder="1" applyAlignment="1" applyProtection="1">
      <alignment horizontal="left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44" fillId="33" borderId="13" xfId="0" applyFont="1" applyFill="1" applyBorder="1" applyAlignment="1">
      <alignment horizontal="center"/>
    </xf>
    <xf numFmtId="0" fontId="44" fillId="33" borderId="42" xfId="0" applyFont="1" applyFill="1" applyBorder="1" applyAlignment="1">
      <alignment horizontal="center"/>
    </xf>
    <xf numFmtId="0" fontId="44" fillId="33" borderId="54" xfId="0" applyFont="1" applyFill="1" applyBorder="1" applyAlignment="1">
      <alignment horizontal="center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190500</xdr:rowOff>
    </xdr:from>
    <xdr:to>
      <xdr:col>7</xdr:col>
      <xdr:colOff>1609725</xdr:colOff>
      <xdr:row>46</xdr:row>
      <xdr:rowOff>95250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5</xdr:col>
      <xdr:colOff>19050</xdr:colOff>
      <xdr:row>15</xdr:row>
      <xdr:rowOff>114300</xdr:rowOff>
    </xdr:to>
    <xdr:pic>
      <xdr:nvPicPr>
        <xdr:cNvPr id="1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30670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47625</xdr:rowOff>
    </xdr:from>
    <xdr:to>
      <xdr:col>5</xdr:col>
      <xdr:colOff>57150</xdr:colOff>
      <xdr:row>28</xdr:row>
      <xdr:rowOff>171450</xdr:rowOff>
    </xdr:to>
    <xdr:pic>
      <xdr:nvPicPr>
        <xdr:cNvPr id="2" name="Рисунок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286125"/>
          <a:ext cx="30765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17</xdr:row>
      <xdr:rowOff>57150</xdr:rowOff>
    </xdr:from>
    <xdr:to>
      <xdr:col>10</xdr:col>
      <xdr:colOff>533400</xdr:colOff>
      <xdr:row>28</xdr:row>
      <xdr:rowOff>171450</xdr:rowOff>
    </xdr:to>
    <xdr:pic>
      <xdr:nvPicPr>
        <xdr:cNvPr id="3" name="Рисунок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3295650"/>
          <a:ext cx="30384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5</xdr:col>
      <xdr:colOff>19050</xdr:colOff>
      <xdr:row>43</xdr:row>
      <xdr:rowOff>114300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096000"/>
          <a:ext cx="30670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9</xdr:col>
      <xdr:colOff>571500</xdr:colOff>
      <xdr:row>43</xdr:row>
      <xdr:rowOff>85725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0" y="6096000"/>
          <a:ext cx="30099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14</xdr:col>
      <xdr:colOff>542925</xdr:colOff>
      <xdr:row>43</xdr:row>
      <xdr:rowOff>47625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6096000"/>
          <a:ext cx="29813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20</xdr:col>
      <xdr:colOff>0</xdr:colOff>
      <xdr:row>43</xdr:row>
      <xdr:rowOff>104775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44000" y="6096000"/>
          <a:ext cx="30480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4</xdr:col>
      <xdr:colOff>581025</xdr:colOff>
      <xdr:row>58</xdr:row>
      <xdr:rowOff>95250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953500"/>
          <a:ext cx="30194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9</xdr:col>
      <xdr:colOff>590550</xdr:colOff>
      <xdr:row>58</xdr:row>
      <xdr:rowOff>95250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0" y="8953500"/>
          <a:ext cx="30289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14</xdr:col>
      <xdr:colOff>590550</xdr:colOff>
      <xdr:row>58</xdr:row>
      <xdr:rowOff>114300</xdr:rowOff>
    </xdr:to>
    <xdr:pic>
      <xdr:nvPicPr>
        <xdr:cNvPr id="10" name="Рисунок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0" y="8953500"/>
          <a:ext cx="30289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20</xdr:col>
      <xdr:colOff>9525</xdr:colOff>
      <xdr:row>58</xdr:row>
      <xdr:rowOff>114300</xdr:rowOff>
    </xdr:to>
    <xdr:pic>
      <xdr:nvPicPr>
        <xdr:cNvPr id="11" name="Рисунок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44000" y="8953500"/>
          <a:ext cx="30575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4</xdr:col>
      <xdr:colOff>590550</xdr:colOff>
      <xdr:row>73</xdr:row>
      <xdr:rowOff>85725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1811000"/>
          <a:ext cx="30289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9</xdr:col>
      <xdr:colOff>571500</xdr:colOff>
      <xdr:row>73</xdr:row>
      <xdr:rowOff>95250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8000" y="11811000"/>
          <a:ext cx="30099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746-oholoshennia-pro-provedennia-auktsionu-z-prodazhu-aktyviv-pat-bank-forum-na-elektronnomu-torhovomu-maidanchyku-pershoyi-ukrayinskoyi-mizhrehionalnoyi-tovarnoyi-birzhi-14" TargetMode="External" /><Relationship Id="rId2" Type="http://schemas.openxmlformats.org/officeDocument/2006/relationships/hyperlink" Target="http://www.fg.gov.ua/not-paying/liquidation/52-forum/4293-oholoshennia-pro-provedennia-auktsionu-z-prodazhu-aktyviv-pat-bank-forum-na-elektronnomu-torhovomu-maidanchyku-pershoyi-ukrayinskoyi-mizhrehionalnoyi-tovarnoyi-birzhi-18" TargetMode="External" /><Relationship Id="rId3" Type="http://schemas.openxmlformats.org/officeDocument/2006/relationships/hyperlink" Target="http://www.fg.gov.ua/not-paying/liquidation/52-forum/4597-oholoshennia-pro-provedennia-vidkrytykh-torhiv-auktsionu-z-prodazhu-aktyviv-pat-bank-forum-na-elektronnomu-torhovomu-maidanchyku-persha-ukrayinska-mizhrehionalna-tovarna-birzha" TargetMode="External" /><Relationship Id="rId4" Type="http://schemas.openxmlformats.org/officeDocument/2006/relationships/hyperlink" Target="http://www.fg.gov.ua/not-paying/liquidation/52-forum/20431-03102017-1" TargetMode="External" /><Relationship Id="rId5" Type="http://schemas.openxmlformats.org/officeDocument/2006/relationships/hyperlink" Target="http://www.fg.gov.ua/not-paying/liquidation/52-forum/22475-18102017-13774" TargetMode="External" /><Relationship Id="rId6" Type="http://schemas.openxmlformats.org/officeDocument/2006/relationships/hyperlink" Target="http://www.fg.gov.ua/not-paying/liquidation/52-forum/24100-asset-sell-id-317" TargetMode="External" /><Relationship Id="rId7" Type="http://schemas.openxmlformats.org/officeDocument/2006/relationships/hyperlink" Target="http://www.fg.gov.ua/not-paying/liquidation/52-forum/25723-asset-sell-id-19453" TargetMode="External" /><Relationship Id="rId8" Type="http://schemas.openxmlformats.org/officeDocument/2006/relationships/comments" Target="../comments5.xml" /><Relationship Id="rId9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897-oholoshennia-pro-provedennia-auktsionu-z-realizatsii-aktyviv-pat-bank-forum-na-elektronnomu-torhovomu-maidanchyku-dp-setam-3" TargetMode="External" /><Relationship Id="rId2" Type="http://schemas.openxmlformats.org/officeDocument/2006/relationships/hyperlink" Target="http://www.fg.gov.ua/not-paying/liquidation/52-forum/20431-03102017-1" TargetMode="External" /><Relationship Id="rId3" Type="http://schemas.openxmlformats.org/officeDocument/2006/relationships/hyperlink" Target="http://www.fg.gov.ua/not-paying/liquidation/52-forum/22475-18102017-13774" TargetMode="External" /><Relationship Id="rId4" Type="http://schemas.openxmlformats.org/officeDocument/2006/relationships/hyperlink" Target="http://www.fg.gov.ua/not-paying/liquidation/52-forum/24100-asset-sell-id-317" TargetMode="External" /><Relationship Id="rId5" Type="http://schemas.openxmlformats.org/officeDocument/2006/relationships/hyperlink" Target="http://www.fg.gov.ua/not-paying/liquidation/52-forum/25723-asset-sell-id-19453" TargetMode="External" /><Relationship Id="rId6" Type="http://schemas.openxmlformats.org/officeDocument/2006/relationships/comments" Target="../comments6.xml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zoomScale="85" zoomScaleNormal="85" zoomScalePageLayoutView="0" workbookViewId="0" topLeftCell="A1">
      <selection activeCell="H19" sqref="H1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9.8515625" style="0" customWidth="1"/>
    <col min="5" max="5" width="16.28125" style="0" customWidth="1"/>
    <col min="6" max="6" width="20.8515625" style="0" customWidth="1"/>
    <col min="7" max="7" width="18.57421875" style="0" customWidth="1"/>
    <col min="8" max="8" width="28.7109375" style="0" customWidth="1"/>
    <col min="9" max="9" width="13.7109375" style="0" customWidth="1"/>
    <col min="10" max="10" width="2.28125" style="0" customWidth="1"/>
    <col min="11" max="11" width="11.00390625" style="0" customWidth="1"/>
    <col min="12" max="13" width="11.140625" style="0" bestFit="1" customWidth="1"/>
  </cols>
  <sheetData>
    <row r="1" spans="1:12" ht="15">
      <c r="A1" s="1"/>
      <c r="B1" s="110" t="s">
        <v>4</v>
      </c>
      <c r="C1" s="111"/>
      <c r="D1" s="111"/>
      <c r="E1" s="111"/>
      <c r="F1" s="111"/>
      <c r="G1" s="111"/>
      <c r="H1" s="111"/>
      <c r="I1" s="112"/>
      <c r="J1" s="4"/>
      <c r="K1" s="4"/>
      <c r="L1" s="4"/>
    </row>
    <row r="2" spans="1:12" ht="15">
      <c r="A2" s="1"/>
      <c r="B2" s="113"/>
      <c r="C2" s="114"/>
      <c r="D2" s="114"/>
      <c r="E2" s="114"/>
      <c r="F2" s="114"/>
      <c r="G2" s="114"/>
      <c r="H2" s="114"/>
      <c r="I2" s="115"/>
      <c r="J2" s="4"/>
      <c r="K2" s="4"/>
      <c r="L2" s="4"/>
    </row>
    <row r="3" spans="1:12" ht="15.75">
      <c r="A3" s="1"/>
      <c r="B3" s="58" t="s">
        <v>5</v>
      </c>
      <c r="C3" s="116" t="s">
        <v>94</v>
      </c>
      <c r="D3" s="117"/>
      <c r="E3" s="117"/>
      <c r="F3" s="117"/>
      <c r="G3" s="117"/>
      <c r="H3" s="117"/>
      <c r="I3" s="118"/>
      <c r="J3" s="4"/>
      <c r="K3" s="4"/>
      <c r="L3" s="4"/>
    </row>
    <row r="4" spans="1:12" ht="15">
      <c r="A4" s="1"/>
      <c r="B4" s="119" t="s">
        <v>25</v>
      </c>
      <c r="C4" s="120"/>
      <c r="D4" s="121" t="s">
        <v>27</v>
      </c>
      <c r="E4" s="122"/>
      <c r="F4" s="122"/>
      <c r="G4" s="122"/>
      <c r="H4" s="122"/>
      <c r="I4" s="123"/>
      <c r="J4" s="4"/>
      <c r="K4" s="4"/>
      <c r="L4" s="4"/>
    </row>
    <row r="5" spans="1:9" ht="15">
      <c r="A5" s="1"/>
      <c r="B5" s="59" t="s">
        <v>51</v>
      </c>
      <c r="C5" s="34" t="s">
        <v>113</v>
      </c>
      <c r="D5" s="124" t="s">
        <v>29</v>
      </c>
      <c r="E5" s="125"/>
      <c r="F5" s="144" t="s">
        <v>13</v>
      </c>
      <c r="G5" s="125"/>
      <c r="H5" s="135" t="s">
        <v>54</v>
      </c>
      <c r="I5" s="138" t="s">
        <v>2</v>
      </c>
    </row>
    <row r="6" spans="1:11" ht="30">
      <c r="A6" s="1"/>
      <c r="B6" s="60" t="s">
        <v>114</v>
      </c>
      <c r="C6" s="34" t="s">
        <v>112</v>
      </c>
      <c r="D6" s="142" t="s">
        <v>118</v>
      </c>
      <c r="E6" s="143"/>
      <c r="F6" s="125"/>
      <c r="G6" s="33">
        <v>29930109.26</v>
      </c>
      <c r="H6" s="136"/>
      <c r="I6" s="139"/>
      <c r="K6">
        <v>33.495424</v>
      </c>
    </row>
    <row r="7" spans="1:11" ht="15">
      <c r="A7" s="1"/>
      <c r="B7" s="60" t="s">
        <v>52</v>
      </c>
      <c r="C7" s="34" t="s">
        <v>12</v>
      </c>
      <c r="D7" s="124" t="s">
        <v>30</v>
      </c>
      <c r="E7" s="143"/>
      <c r="F7" s="125"/>
      <c r="G7" s="75">
        <v>3224</v>
      </c>
      <c r="H7" s="136"/>
      <c r="I7" s="140"/>
      <c r="K7">
        <v>28.067223</v>
      </c>
    </row>
    <row r="8" spans="1:9" ht="90">
      <c r="A8" s="1"/>
      <c r="B8" s="60" t="s">
        <v>53</v>
      </c>
      <c r="C8" s="34" t="s">
        <v>116</v>
      </c>
      <c r="D8" s="124" t="s">
        <v>45</v>
      </c>
      <c r="E8" s="143"/>
      <c r="F8" s="125"/>
      <c r="G8" s="18" t="s">
        <v>86</v>
      </c>
      <c r="H8" s="137"/>
      <c r="I8" s="141"/>
    </row>
    <row r="9" spans="1:13" ht="36" customHeight="1">
      <c r="A9" s="1"/>
      <c r="B9" s="60" t="s">
        <v>55</v>
      </c>
      <c r="C9" s="34" t="s">
        <v>3</v>
      </c>
      <c r="D9" s="126" t="s">
        <v>46</v>
      </c>
      <c r="E9" s="126" t="s">
        <v>47</v>
      </c>
      <c r="F9" s="128" t="s">
        <v>6</v>
      </c>
      <c r="G9" s="126" t="s">
        <v>81</v>
      </c>
      <c r="H9" s="126" t="s">
        <v>82</v>
      </c>
      <c r="I9" s="130" t="s">
        <v>7</v>
      </c>
      <c r="L9" s="74"/>
      <c r="M9" s="74"/>
    </row>
    <row r="10" spans="1:9" ht="31.5" customHeight="1" thickBot="1">
      <c r="A10" s="1"/>
      <c r="B10" s="132" t="s">
        <v>115</v>
      </c>
      <c r="C10" s="156" t="s">
        <v>117</v>
      </c>
      <c r="D10" s="127"/>
      <c r="E10" s="127"/>
      <c r="F10" s="129"/>
      <c r="G10" s="127"/>
      <c r="H10" s="127"/>
      <c r="I10" s="131"/>
    </row>
    <row r="11" spans="1:9" ht="15.75" thickBot="1">
      <c r="A11" s="1"/>
      <c r="B11" s="133"/>
      <c r="C11" s="157"/>
      <c r="D11" s="53">
        <v>38835</v>
      </c>
      <c r="E11" s="54">
        <v>40295</v>
      </c>
      <c r="F11" s="55">
        <v>978</v>
      </c>
      <c r="G11" s="56">
        <v>519573.24</v>
      </c>
      <c r="H11" s="56">
        <v>54947.38</v>
      </c>
      <c r="I11" s="57">
        <v>0.125</v>
      </c>
    </row>
    <row r="12" spans="1:9" ht="15">
      <c r="A12" s="1"/>
      <c r="B12" s="133"/>
      <c r="C12" s="157"/>
      <c r="D12" s="43">
        <v>39381</v>
      </c>
      <c r="E12" s="44">
        <v>40109</v>
      </c>
      <c r="F12" s="45">
        <v>980</v>
      </c>
      <c r="G12" s="46">
        <v>1240800</v>
      </c>
      <c r="H12" s="46">
        <v>154615.58</v>
      </c>
      <c r="I12" s="47">
        <v>0.24</v>
      </c>
    </row>
    <row r="13" spans="1:9" ht="15.75" thickBot="1">
      <c r="A13" s="1"/>
      <c r="B13" s="134"/>
      <c r="C13" s="158"/>
      <c r="D13" s="48">
        <v>39381</v>
      </c>
      <c r="E13" s="49">
        <v>40109</v>
      </c>
      <c r="F13" s="50">
        <v>840</v>
      </c>
      <c r="G13" s="51">
        <v>381000</v>
      </c>
      <c r="H13" s="51">
        <v>42502.65</v>
      </c>
      <c r="I13" s="52">
        <v>0.16</v>
      </c>
    </row>
    <row r="14" spans="1:9" ht="15">
      <c r="A14" s="1"/>
      <c r="B14" s="61"/>
      <c r="C14" s="19"/>
      <c r="D14" s="15"/>
      <c r="E14" s="15"/>
      <c r="F14" s="16"/>
      <c r="G14" s="17"/>
      <c r="H14" s="17"/>
      <c r="I14" s="62"/>
    </row>
    <row r="15" spans="1:9" ht="15">
      <c r="A15" s="1"/>
      <c r="B15" s="119" t="s">
        <v>26</v>
      </c>
      <c r="C15" s="121"/>
      <c r="D15" s="153" t="s">
        <v>28</v>
      </c>
      <c r="E15" s="154"/>
      <c r="F15" s="154"/>
      <c r="G15" s="154"/>
      <c r="H15" s="154"/>
      <c r="I15" s="155"/>
    </row>
    <row r="16" spans="1:9" ht="30">
      <c r="A16" s="1"/>
      <c r="B16" s="63" t="s">
        <v>24</v>
      </c>
      <c r="C16" s="35" t="s">
        <v>3</v>
      </c>
      <c r="D16" s="151" t="s">
        <v>38</v>
      </c>
      <c r="E16" s="152"/>
      <c r="F16" s="22" t="s">
        <v>48</v>
      </c>
      <c r="G16" s="22" t="s">
        <v>49</v>
      </c>
      <c r="H16" s="22" t="s">
        <v>8</v>
      </c>
      <c r="I16" s="64"/>
    </row>
    <row r="17" spans="1:9" ht="16.5" customHeight="1">
      <c r="A17" s="1"/>
      <c r="B17" s="63" t="s">
        <v>39</v>
      </c>
      <c r="C17" s="36" t="s">
        <v>87</v>
      </c>
      <c r="D17" s="145" t="s">
        <v>31</v>
      </c>
      <c r="E17" s="146"/>
      <c r="F17" s="32"/>
      <c r="G17" s="32"/>
      <c r="H17" s="20" t="s">
        <v>9</v>
      </c>
      <c r="I17" s="65" t="s">
        <v>0</v>
      </c>
    </row>
    <row r="18" spans="1:9" ht="15">
      <c r="A18" s="1"/>
      <c r="B18" s="63" t="s">
        <v>40</v>
      </c>
      <c r="C18" s="36" t="s">
        <v>2</v>
      </c>
      <c r="D18" s="145" t="s">
        <v>32</v>
      </c>
      <c r="E18" s="146"/>
      <c r="F18" s="32"/>
      <c r="G18" s="32"/>
      <c r="H18" s="20" t="s">
        <v>9</v>
      </c>
      <c r="I18" s="65" t="s">
        <v>0</v>
      </c>
    </row>
    <row r="19" spans="1:9" ht="30">
      <c r="A19" s="1"/>
      <c r="B19" s="63" t="s">
        <v>41</v>
      </c>
      <c r="C19" s="35" t="s">
        <v>88</v>
      </c>
      <c r="D19" s="145" t="s">
        <v>33</v>
      </c>
      <c r="E19" s="146"/>
      <c r="F19" s="32"/>
      <c r="G19" s="32">
        <v>724551</v>
      </c>
      <c r="H19" s="20" t="s">
        <v>9</v>
      </c>
      <c r="I19" s="65" t="s">
        <v>0</v>
      </c>
    </row>
    <row r="20" spans="1:9" ht="15">
      <c r="A20" s="1"/>
      <c r="B20" s="63" t="s">
        <v>42</v>
      </c>
      <c r="C20" s="35" t="s">
        <v>86</v>
      </c>
      <c r="D20" s="145" t="s">
        <v>34</v>
      </c>
      <c r="E20" s="146"/>
      <c r="F20" s="32"/>
      <c r="G20" s="32"/>
      <c r="H20" s="20" t="s">
        <v>9</v>
      </c>
      <c r="I20" s="65" t="s">
        <v>0</v>
      </c>
    </row>
    <row r="21" spans="1:9" ht="15">
      <c r="A21" s="1"/>
      <c r="B21" s="63" t="s">
        <v>43</v>
      </c>
      <c r="C21" s="36" t="s">
        <v>10</v>
      </c>
      <c r="D21" s="145" t="s">
        <v>36</v>
      </c>
      <c r="E21" s="146"/>
      <c r="F21" s="32"/>
      <c r="G21" s="32"/>
      <c r="H21" s="20" t="s">
        <v>9</v>
      </c>
      <c r="I21" s="65" t="s">
        <v>0</v>
      </c>
    </row>
    <row r="22" spans="1:9" ht="15" customHeight="1">
      <c r="A22" s="1"/>
      <c r="B22" s="63" t="s">
        <v>44</v>
      </c>
      <c r="C22" s="35" t="s">
        <v>10</v>
      </c>
      <c r="D22" s="145" t="s">
        <v>35</v>
      </c>
      <c r="E22" s="146"/>
      <c r="F22" s="32"/>
      <c r="G22" s="32"/>
      <c r="H22" s="20" t="s">
        <v>9</v>
      </c>
      <c r="I22" s="65" t="s">
        <v>0</v>
      </c>
    </row>
    <row r="23" spans="1:9" ht="15.75" customHeight="1" thickBot="1">
      <c r="A23" s="1"/>
      <c r="B23" s="66" t="s">
        <v>50</v>
      </c>
      <c r="C23" s="67" t="s">
        <v>10</v>
      </c>
      <c r="D23" s="149" t="s">
        <v>37</v>
      </c>
      <c r="E23" s="150"/>
      <c r="F23" s="68"/>
      <c r="G23" s="68"/>
      <c r="H23" s="69" t="s">
        <v>9</v>
      </c>
      <c r="I23" s="70" t="s">
        <v>0</v>
      </c>
    </row>
    <row r="24" spans="1:9" ht="15.75" thickBot="1">
      <c r="A24" s="1"/>
      <c r="B24" s="21"/>
      <c r="C24" s="21"/>
      <c r="D24" s="147" t="s">
        <v>23</v>
      </c>
      <c r="E24" s="148"/>
      <c r="F24" s="71"/>
      <c r="G24" s="71">
        <f>SUM(G17:G23)</f>
        <v>724551</v>
      </c>
      <c r="H24" s="72"/>
      <c r="I24" s="73"/>
    </row>
    <row r="25" spans="1:9" ht="15">
      <c r="A25" s="1"/>
      <c r="B25" s="21"/>
      <c r="C25" s="21"/>
      <c r="D25" s="23"/>
      <c r="E25" s="23"/>
      <c r="F25" s="24"/>
      <c r="G25" s="24"/>
      <c r="H25" s="24"/>
      <c r="I25" s="24"/>
    </row>
    <row r="26" spans="1:9" ht="15">
      <c r="A26" s="1"/>
      <c r="B26" s="21"/>
      <c r="C26" s="21"/>
      <c r="D26" s="23"/>
      <c r="E26" s="23"/>
      <c r="F26" s="24"/>
      <c r="G26" s="24"/>
      <c r="H26" s="24"/>
      <c r="I26" s="24"/>
    </row>
    <row r="27" spans="1:9" ht="15">
      <c r="A27" s="1"/>
      <c r="B27" s="21"/>
      <c r="C27" s="21"/>
      <c r="D27" s="23"/>
      <c r="E27" s="23"/>
      <c r="F27" s="24"/>
      <c r="G27" s="24"/>
      <c r="H27" s="24"/>
      <c r="I27" s="24"/>
    </row>
    <row r="28" spans="8:9" ht="15">
      <c r="H28" s="24"/>
      <c r="I28" s="24"/>
    </row>
    <row r="29" spans="8:9" ht="15">
      <c r="H29" s="24"/>
      <c r="I29" s="24"/>
    </row>
    <row r="30" spans="8:9" ht="15">
      <c r="H30" s="24"/>
      <c r="I30" s="24"/>
    </row>
    <row r="31" spans="8:9" ht="15">
      <c r="H31" s="24"/>
      <c r="I31" s="24"/>
    </row>
    <row r="32" spans="8:9" ht="15">
      <c r="H32" s="24"/>
      <c r="I32" s="24"/>
    </row>
    <row r="33" spans="8:9" ht="15">
      <c r="H33" s="24"/>
      <c r="I33" s="24"/>
    </row>
    <row r="34" spans="8:9" ht="15">
      <c r="H34" s="24"/>
      <c r="I34" s="24"/>
    </row>
    <row r="35" spans="8:9" ht="15">
      <c r="H35" s="24"/>
      <c r="I35" s="24"/>
    </row>
    <row r="36" spans="8:9" ht="15">
      <c r="H36" s="24"/>
      <c r="I36" s="24"/>
    </row>
    <row r="37" spans="8:9" ht="15">
      <c r="H37" s="24"/>
      <c r="I37" s="24"/>
    </row>
    <row r="38" spans="8:9" ht="15">
      <c r="H38" s="24"/>
      <c r="I38" s="24"/>
    </row>
    <row r="39" spans="8:9" ht="15">
      <c r="H39" s="24"/>
      <c r="I39" s="24"/>
    </row>
    <row r="40" spans="8:9" ht="15">
      <c r="H40" s="24"/>
      <c r="I40" s="24"/>
    </row>
    <row r="41" spans="8:9" ht="15">
      <c r="H41" s="24"/>
      <c r="I41" s="24"/>
    </row>
    <row r="42" spans="8:9" ht="15">
      <c r="H42" s="24"/>
      <c r="I42" s="24"/>
    </row>
    <row r="43" spans="8:9" ht="15">
      <c r="H43" s="24"/>
      <c r="I43" s="24"/>
    </row>
    <row r="44" spans="8:9" ht="15">
      <c r="H44" s="24"/>
      <c r="I44" s="24"/>
    </row>
    <row r="45" spans="8:9" ht="15">
      <c r="H45" s="24"/>
      <c r="I45" s="24"/>
    </row>
    <row r="46" spans="8:9" ht="15">
      <c r="H46" s="24"/>
      <c r="I46" s="24"/>
    </row>
    <row r="47" spans="8:9" ht="15">
      <c r="H47" s="24"/>
      <c r="I47" s="24"/>
    </row>
    <row r="48" spans="8:9" ht="15">
      <c r="H48" s="24"/>
      <c r="I48" s="24"/>
    </row>
    <row r="49" spans="8:9" ht="15">
      <c r="H49" s="24"/>
      <c r="I49" s="24"/>
    </row>
    <row r="50" spans="8:9" ht="15">
      <c r="H50" s="24"/>
      <c r="I50" s="24"/>
    </row>
    <row r="51" spans="8:9" ht="15">
      <c r="H51" s="24"/>
      <c r="I51" s="24"/>
    </row>
    <row r="52" spans="8:9" ht="15">
      <c r="H52" s="24"/>
      <c r="I52" s="24"/>
    </row>
    <row r="53" spans="8:9" ht="15">
      <c r="H53" s="24"/>
      <c r="I53" s="24"/>
    </row>
    <row r="54" spans="8:9" ht="15">
      <c r="H54" s="24"/>
      <c r="I54" s="24"/>
    </row>
    <row r="55" spans="8:9" ht="15">
      <c r="H55" s="24"/>
      <c r="I55" s="24"/>
    </row>
    <row r="56" spans="8:9" ht="15">
      <c r="H56" s="24"/>
      <c r="I56" s="24"/>
    </row>
    <row r="57" spans="8:9" ht="15">
      <c r="H57" s="24"/>
      <c r="I57" s="24"/>
    </row>
    <row r="58" spans="8:9" ht="15">
      <c r="H58" s="24"/>
      <c r="I58" s="24"/>
    </row>
    <row r="59" spans="8:9" ht="15">
      <c r="H59" s="24"/>
      <c r="I59" s="24"/>
    </row>
    <row r="60" spans="8:9" ht="15">
      <c r="H60" s="24"/>
      <c r="I60" s="24"/>
    </row>
    <row r="61" spans="8:9" ht="15">
      <c r="H61" s="24"/>
      <c r="I61" s="24"/>
    </row>
    <row r="62" spans="8:9" ht="15">
      <c r="H62" s="24"/>
      <c r="I62" s="24"/>
    </row>
    <row r="63" spans="8:9" ht="15">
      <c r="H63" s="24"/>
      <c r="I63" s="24"/>
    </row>
    <row r="64" spans="8:9" ht="15">
      <c r="H64" s="24"/>
      <c r="I64" s="24"/>
    </row>
    <row r="65" spans="8:9" ht="15">
      <c r="H65" s="24"/>
      <c r="I65" s="24"/>
    </row>
    <row r="66" spans="8:9" ht="15">
      <c r="H66" s="24"/>
      <c r="I66" s="24"/>
    </row>
    <row r="67" spans="8:9" ht="15">
      <c r="H67" s="24"/>
      <c r="I67" s="24"/>
    </row>
    <row r="68" spans="8:9" ht="15">
      <c r="H68" s="24"/>
      <c r="I68" s="24"/>
    </row>
    <row r="69" spans="8:9" ht="15">
      <c r="H69" s="24"/>
      <c r="I69" s="24"/>
    </row>
    <row r="70" spans="8:9" ht="15">
      <c r="H70" s="24"/>
      <c r="I70" s="24"/>
    </row>
    <row r="71" spans="8:9" ht="15">
      <c r="H71" s="24"/>
      <c r="I71" s="24"/>
    </row>
    <row r="72" spans="8:9" ht="15">
      <c r="H72" s="24"/>
      <c r="I72" s="24"/>
    </row>
    <row r="73" spans="8:9" ht="15">
      <c r="H73" s="24"/>
      <c r="I73" s="24"/>
    </row>
    <row r="74" spans="8:9" ht="15">
      <c r="H74" s="24"/>
      <c r="I74" s="24"/>
    </row>
    <row r="75" spans="8:9" ht="15">
      <c r="H75" s="24"/>
      <c r="I75" s="24"/>
    </row>
    <row r="76" spans="8:9" ht="15">
      <c r="H76" s="24"/>
      <c r="I76" s="24"/>
    </row>
    <row r="77" spans="8:9" ht="15">
      <c r="H77" s="24"/>
      <c r="I77" s="24"/>
    </row>
    <row r="78" spans="8:9" ht="15">
      <c r="H78" s="24"/>
      <c r="I78" s="24"/>
    </row>
    <row r="79" spans="8:9" ht="15">
      <c r="H79" s="24"/>
      <c r="I79" s="24"/>
    </row>
    <row r="80" spans="8:9" ht="15">
      <c r="H80" s="24"/>
      <c r="I80" s="24"/>
    </row>
    <row r="81" spans="8:9" ht="15">
      <c r="H81" s="24"/>
      <c r="I81" s="24"/>
    </row>
    <row r="82" spans="8:9" ht="15">
      <c r="H82" s="24"/>
      <c r="I82" s="24"/>
    </row>
    <row r="83" spans="8:9" ht="15">
      <c r="H83" s="24"/>
      <c r="I83" s="24"/>
    </row>
    <row r="84" spans="8:9" ht="15">
      <c r="H84" s="24"/>
      <c r="I84" s="24"/>
    </row>
    <row r="85" spans="8:9" ht="15">
      <c r="H85" s="24"/>
      <c r="I85" s="24"/>
    </row>
    <row r="86" spans="8:9" ht="15">
      <c r="H86" s="24"/>
      <c r="I86" s="24"/>
    </row>
    <row r="87" spans="8:9" ht="15">
      <c r="H87" s="24"/>
      <c r="I87" s="24"/>
    </row>
    <row r="88" spans="8:9" ht="15">
      <c r="H88" s="24"/>
      <c r="I88" s="24"/>
    </row>
    <row r="89" spans="8:9" ht="15">
      <c r="H89" s="24"/>
      <c r="I89" s="24"/>
    </row>
    <row r="90" spans="8:9" ht="15">
      <c r="H90" s="24"/>
      <c r="I90" s="24"/>
    </row>
    <row r="91" spans="8:9" ht="15">
      <c r="H91" s="24"/>
      <c r="I91" s="24"/>
    </row>
    <row r="92" spans="8:9" ht="15">
      <c r="H92" s="24"/>
      <c r="I92" s="24"/>
    </row>
    <row r="93" spans="8:9" ht="15">
      <c r="H93" s="24"/>
      <c r="I93" s="24"/>
    </row>
    <row r="94" spans="8:9" ht="15">
      <c r="H94" s="24"/>
      <c r="I94" s="24"/>
    </row>
    <row r="95" spans="8:9" ht="15">
      <c r="H95" s="24"/>
      <c r="I95" s="24"/>
    </row>
    <row r="96" spans="8:9" ht="15">
      <c r="H96" s="24"/>
      <c r="I96" s="24"/>
    </row>
    <row r="97" spans="8:9" ht="15">
      <c r="H97" s="24"/>
      <c r="I97" s="24"/>
    </row>
    <row r="98" spans="8:9" ht="15">
      <c r="H98" s="24"/>
      <c r="I98" s="24"/>
    </row>
    <row r="99" spans="8:9" ht="15">
      <c r="H99" s="24"/>
      <c r="I99" s="24"/>
    </row>
  </sheetData>
  <sheetProtection/>
  <mergeCells count="30">
    <mergeCell ref="B15:C15"/>
    <mergeCell ref="D15:I15"/>
    <mergeCell ref="C10:C13"/>
    <mergeCell ref="D20:E20"/>
    <mergeCell ref="H9:H10"/>
    <mergeCell ref="D17:E17"/>
    <mergeCell ref="G9:G10"/>
    <mergeCell ref="D24:E24"/>
    <mergeCell ref="D8:F8"/>
    <mergeCell ref="D23:E23"/>
    <mergeCell ref="D22:E22"/>
    <mergeCell ref="D21:E21"/>
    <mergeCell ref="D16:E16"/>
    <mergeCell ref="D19:E19"/>
    <mergeCell ref="H5:H8"/>
    <mergeCell ref="I5:I8"/>
    <mergeCell ref="D6:F6"/>
    <mergeCell ref="D7:F7"/>
    <mergeCell ref="F5:G5"/>
    <mergeCell ref="D18:E18"/>
    <mergeCell ref="B1:I2"/>
    <mergeCell ref="C3:I3"/>
    <mergeCell ref="B4:C4"/>
    <mergeCell ref="D4:I4"/>
    <mergeCell ref="D5:E5"/>
    <mergeCell ref="D9:D10"/>
    <mergeCell ref="E9:E10"/>
    <mergeCell ref="F9:F10"/>
    <mergeCell ref="I9:I10"/>
    <mergeCell ref="B10:B13"/>
  </mergeCells>
  <hyperlinks>
    <hyperlink ref="H17" location="Застава!A1" display="Застава!A1"/>
    <hyperlink ref="H18:H23" location="Застава!A1" display="Застава!A1"/>
    <hyperlink ref="I17" location="Порука!A1" display="Порука"/>
    <hyperlink ref="I18:I23" location="Порука!A1" display="Порука"/>
  </hyperlinks>
  <printOptions/>
  <pageMargins left="0.7" right="0.7" top="0.75" bottom="0.75" header="0.3" footer="0.3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60.7109375" style="0" customWidth="1"/>
    <col min="2" max="2" width="23.140625" style="0" customWidth="1"/>
    <col min="3" max="3" width="22.00390625" style="0" customWidth="1"/>
    <col min="4" max="4" width="22.28125" style="0" customWidth="1"/>
    <col min="5" max="5" width="23.421875" style="0" customWidth="1"/>
  </cols>
  <sheetData>
    <row r="1" ht="15">
      <c r="A1" s="3" t="s">
        <v>66</v>
      </c>
    </row>
    <row r="2" spans="1:5" ht="46.5" customHeight="1">
      <c r="A2" s="11" t="s">
        <v>67</v>
      </c>
      <c r="B2" s="40" t="s">
        <v>73</v>
      </c>
      <c r="C2" s="40" t="s">
        <v>74</v>
      </c>
      <c r="D2" s="40" t="s">
        <v>75</v>
      </c>
      <c r="E2" s="40" t="s">
        <v>76</v>
      </c>
    </row>
    <row r="3" spans="1:5" ht="15">
      <c r="A3" s="6" t="s">
        <v>68</v>
      </c>
      <c r="B3" s="41">
        <v>3266.16</v>
      </c>
      <c r="C3" s="41">
        <v>56885.59</v>
      </c>
      <c r="D3" s="41">
        <v>219299.19</v>
      </c>
      <c r="E3" s="41">
        <v>445099.59</v>
      </c>
    </row>
    <row r="4" spans="1:5" ht="15">
      <c r="A4" s="6" t="s">
        <v>15</v>
      </c>
      <c r="B4" s="42">
        <v>41788</v>
      </c>
      <c r="C4" s="42">
        <v>41788</v>
      </c>
      <c r="D4" s="42">
        <v>41788</v>
      </c>
      <c r="E4" s="42">
        <v>41788</v>
      </c>
    </row>
    <row r="5" spans="1:5" ht="15">
      <c r="A5" s="6" t="s">
        <v>69</v>
      </c>
      <c r="B5" s="41">
        <v>1365</v>
      </c>
      <c r="C5" s="41">
        <v>27049</v>
      </c>
      <c r="D5" s="41">
        <v>0</v>
      </c>
      <c r="E5" s="41">
        <v>137446</v>
      </c>
    </row>
    <row r="6" spans="1:5" ht="22.5">
      <c r="A6" s="6" t="s">
        <v>70</v>
      </c>
      <c r="B6" s="40" t="s">
        <v>14</v>
      </c>
      <c r="C6" s="40" t="s">
        <v>14</v>
      </c>
      <c r="D6" s="40" t="s">
        <v>14</v>
      </c>
      <c r="E6" s="40" t="s">
        <v>14</v>
      </c>
    </row>
    <row r="7" spans="1:5" s="14" customFormat="1" ht="56.25" customHeight="1">
      <c r="A7" s="13" t="s">
        <v>71</v>
      </c>
      <c r="B7" s="40" t="s">
        <v>77</v>
      </c>
      <c r="C7" s="40" t="s">
        <v>78</v>
      </c>
      <c r="D7" s="40" t="s">
        <v>79</v>
      </c>
      <c r="E7" s="40" t="s">
        <v>80</v>
      </c>
    </row>
    <row r="8" spans="1:5" ht="33.75">
      <c r="A8" s="13" t="s">
        <v>72</v>
      </c>
      <c r="B8" s="12" t="s">
        <v>2</v>
      </c>
      <c r="C8" s="12" t="s">
        <v>2</v>
      </c>
      <c r="D8" s="12" t="s">
        <v>2</v>
      </c>
      <c r="E8" s="12" t="s">
        <v>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3.8515625" style="0" customWidth="1"/>
    <col min="2" max="3" width="22.7109375" style="37" customWidth="1"/>
  </cols>
  <sheetData>
    <row r="1" ht="15">
      <c r="A1" s="10" t="s">
        <v>61</v>
      </c>
    </row>
    <row r="2" spans="1:3" ht="22.5">
      <c r="A2" s="6" t="s">
        <v>62</v>
      </c>
      <c r="B2" s="38" t="s">
        <v>10</v>
      </c>
      <c r="C2" s="38">
        <v>0</v>
      </c>
    </row>
    <row r="3" spans="1:3" s="14" customFormat="1" ht="23.25">
      <c r="A3" s="5" t="s">
        <v>63</v>
      </c>
      <c r="B3" s="38" t="s">
        <v>65</v>
      </c>
      <c r="C3" s="38" t="s">
        <v>65</v>
      </c>
    </row>
    <row r="4" spans="1:3" ht="15">
      <c r="A4" s="5" t="s">
        <v>64</v>
      </c>
      <c r="B4" s="39"/>
      <c r="C4" s="3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3.8515625" style="0" customWidth="1"/>
    <col min="2" max="3" width="22.7109375" style="37" customWidth="1"/>
  </cols>
  <sheetData>
    <row r="1" ht="15">
      <c r="A1" s="10" t="s">
        <v>61</v>
      </c>
    </row>
    <row r="2" spans="1:3" ht="22.5">
      <c r="A2" s="6" t="s">
        <v>62</v>
      </c>
      <c r="B2" s="38" t="s">
        <v>10</v>
      </c>
      <c r="C2" s="38" t="s">
        <v>10</v>
      </c>
    </row>
    <row r="3" spans="1:3" s="14" customFormat="1" ht="23.25">
      <c r="A3" s="5" t="s">
        <v>63</v>
      </c>
      <c r="B3" s="38" t="s">
        <v>89</v>
      </c>
      <c r="C3" s="38" t="s">
        <v>65</v>
      </c>
    </row>
    <row r="4" spans="1:3" ht="15">
      <c r="A4" s="5" t="s">
        <v>64</v>
      </c>
      <c r="B4" s="39"/>
      <c r="C4" s="3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4">
      <selection activeCell="B11" sqref="B1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421875" style="0" customWidth="1"/>
    <col min="5" max="5" width="14.140625" style="0" customWidth="1"/>
    <col min="6" max="6" width="39.00390625" style="0" customWidth="1"/>
  </cols>
  <sheetData>
    <row r="1" spans="1:3" ht="15">
      <c r="A1" s="159" t="s">
        <v>56</v>
      </c>
      <c r="B1" s="159"/>
      <c r="C1" s="25" t="s">
        <v>57</v>
      </c>
    </row>
    <row r="2" spans="1:3" ht="15">
      <c r="A2" s="159" t="s">
        <v>11</v>
      </c>
      <c r="B2" s="159"/>
      <c r="C2" s="26">
        <v>42156</v>
      </c>
    </row>
    <row r="3" spans="1:3" ht="30" customHeight="1">
      <c r="A3" s="159" t="s">
        <v>119</v>
      </c>
      <c r="B3" s="159"/>
      <c r="C3" s="27">
        <v>2</v>
      </c>
    </row>
    <row r="6" spans="1:6" ht="15">
      <c r="A6" s="160" t="s">
        <v>17</v>
      </c>
      <c r="B6" s="160"/>
      <c r="C6" s="160"/>
      <c r="D6" s="160"/>
      <c r="E6" s="160"/>
      <c r="F6" s="160"/>
    </row>
    <row r="7" spans="1:6" ht="24.75" customHeight="1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</v>
      </c>
    </row>
    <row r="8" spans="1:7" s="89" customFormat="1" ht="15">
      <c r="A8" s="86">
        <v>1</v>
      </c>
      <c r="B8" s="100">
        <v>42478</v>
      </c>
      <c r="C8" s="83">
        <v>1330321.87</v>
      </c>
      <c r="D8" s="84">
        <v>0</v>
      </c>
      <c r="E8" s="85"/>
      <c r="F8" s="86" t="s">
        <v>93</v>
      </c>
      <c r="G8" s="87" t="s">
        <v>109</v>
      </c>
    </row>
    <row r="9" spans="1:7" ht="15">
      <c r="A9" s="78">
        <v>2</v>
      </c>
      <c r="B9" s="101">
        <v>42516</v>
      </c>
      <c r="C9" s="102">
        <v>1197289.6803</v>
      </c>
      <c r="D9" s="103">
        <v>0.1</v>
      </c>
      <c r="E9" s="79"/>
      <c r="F9" s="78" t="s">
        <v>93</v>
      </c>
      <c r="G9" s="104" t="s">
        <v>110</v>
      </c>
    </row>
    <row r="10" spans="1:7" ht="15">
      <c r="A10" s="78">
        <v>3</v>
      </c>
      <c r="B10" s="101">
        <v>42544</v>
      </c>
      <c r="C10" s="102">
        <v>1064257.49</v>
      </c>
      <c r="D10" s="103">
        <v>0.2</v>
      </c>
      <c r="E10" s="79"/>
      <c r="F10" s="78" t="s">
        <v>93</v>
      </c>
      <c r="G10" s="104" t="s">
        <v>111</v>
      </c>
    </row>
    <row r="11" spans="1:14" s="89" customFormat="1" ht="15">
      <c r="A11" s="105">
        <v>4</v>
      </c>
      <c r="B11" s="100">
        <v>42846</v>
      </c>
      <c r="C11" s="83" t="s">
        <v>90</v>
      </c>
      <c r="D11" s="84">
        <v>0</v>
      </c>
      <c r="E11" s="85"/>
      <c r="F11" s="91" t="s">
        <v>91</v>
      </c>
      <c r="G11" s="92" t="s">
        <v>96</v>
      </c>
      <c r="H11" s="88"/>
      <c r="I11" s="88"/>
      <c r="J11" s="88"/>
      <c r="K11" s="88"/>
      <c r="L11" s="88"/>
      <c r="M11" s="88"/>
      <c r="N11" s="88"/>
    </row>
    <row r="12" spans="1:14" ht="15">
      <c r="A12" s="78">
        <v>5</v>
      </c>
      <c r="B12" s="101">
        <v>42870</v>
      </c>
      <c r="C12" s="102">
        <v>4107163.54</v>
      </c>
      <c r="D12" s="103">
        <v>0.1</v>
      </c>
      <c r="E12" s="79"/>
      <c r="F12" s="80" t="s">
        <v>91</v>
      </c>
      <c r="G12" s="96" t="s">
        <v>97</v>
      </c>
      <c r="H12" s="21"/>
      <c r="I12" s="21"/>
      <c r="J12" s="21"/>
      <c r="K12" s="21"/>
      <c r="L12" s="21"/>
      <c r="M12" s="21"/>
      <c r="N12" s="21"/>
    </row>
    <row r="13" spans="1:14" ht="15">
      <c r="A13" s="78">
        <v>6</v>
      </c>
      <c r="B13" s="101">
        <v>42886</v>
      </c>
      <c r="C13" s="102">
        <v>3650812.04</v>
      </c>
      <c r="D13" s="103">
        <v>0.2</v>
      </c>
      <c r="E13" s="79"/>
      <c r="F13" s="80" t="s">
        <v>91</v>
      </c>
      <c r="G13" s="96" t="s">
        <v>98</v>
      </c>
      <c r="H13" s="21"/>
      <c r="I13" s="21"/>
      <c r="J13" s="21"/>
      <c r="K13" s="21"/>
      <c r="L13" s="21"/>
      <c r="M13" s="21"/>
      <c r="N13" s="21"/>
    </row>
    <row r="14" spans="1:14" ht="15">
      <c r="A14" s="78">
        <v>7</v>
      </c>
      <c r="B14" s="101">
        <v>42902</v>
      </c>
      <c r="C14" s="102">
        <v>3194460.53</v>
      </c>
      <c r="D14" s="103">
        <v>0.3</v>
      </c>
      <c r="E14" s="79"/>
      <c r="F14" s="80" t="s">
        <v>91</v>
      </c>
      <c r="G14" s="96" t="s">
        <v>99</v>
      </c>
      <c r="H14" s="21"/>
      <c r="I14" s="21"/>
      <c r="J14" s="21"/>
      <c r="K14" s="21"/>
      <c r="L14" s="21"/>
      <c r="M14" s="21"/>
      <c r="N14" s="21"/>
    </row>
    <row r="15" spans="1:7" s="89" customFormat="1" ht="15">
      <c r="A15" s="86">
        <v>8</v>
      </c>
      <c r="B15" s="100">
        <v>43011</v>
      </c>
      <c r="C15" s="106">
        <v>2875014.48</v>
      </c>
      <c r="D15" s="84">
        <v>0</v>
      </c>
      <c r="E15" s="85"/>
      <c r="F15" s="86" t="s">
        <v>92</v>
      </c>
      <c r="G15" s="87" t="s">
        <v>100</v>
      </c>
    </row>
    <row r="16" spans="1:7" ht="15">
      <c r="A16" s="76">
        <v>9</v>
      </c>
      <c r="B16" s="107">
        <v>43026</v>
      </c>
      <c r="C16" s="108">
        <v>2587513.03</v>
      </c>
      <c r="D16" s="95">
        <v>0.1</v>
      </c>
      <c r="E16" s="7"/>
      <c r="F16" s="76" t="s">
        <v>92</v>
      </c>
      <c r="G16" s="109" t="s">
        <v>101</v>
      </c>
    </row>
    <row r="17" spans="1:7" ht="15">
      <c r="A17" s="76">
        <v>10</v>
      </c>
      <c r="B17" s="107">
        <v>43040</v>
      </c>
      <c r="C17" s="108">
        <v>2300011.58</v>
      </c>
      <c r="D17" s="95">
        <v>0.2</v>
      </c>
      <c r="E17" s="7"/>
      <c r="F17" s="76" t="s">
        <v>92</v>
      </c>
      <c r="G17" s="109" t="s">
        <v>102</v>
      </c>
    </row>
    <row r="18" spans="1:7" ht="15">
      <c r="A18" s="76">
        <v>11</v>
      </c>
      <c r="B18" s="107">
        <v>43054</v>
      </c>
      <c r="C18" s="108">
        <v>2012510.14</v>
      </c>
      <c r="D18" s="95">
        <v>0.3</v>
      </c>
      <c r="E18" s="7"/>
      <c r="F18" s="76" t="s">
        <v>92</v>
      </c>
      <c r="G18" s="104" t="s">
        <v>103</v>
      </c>
    </row>
    <row r="19" spans="1:7" s="89" customFormat="1" ht="15">
      <c r="A19" s="81">
        <v>12</v>
      </c>
      <c r="B19" s="82">
        <v>43159</v>
      </c>
      <c r="C19" s="83">
        <v>1811259.13</v>
      </c>
      <c r="D19" s="84">
        <v>0</v>
      </c>
      <c r="E19" s="85"/>
      <c r="F19" s="81" t="s">
        <v>104</v>
      </c>
      <c r="G19" s="89" t="s">
        <v>105</v>
      </c>
    </row>
    <row r="20" spans="1:7" ht="15">
      <c r="A20" s="2">
        <v>13</v>
      </c>
      <c r="B20" s="93">
        <v>43171</v>
      </c>
      <c r="C20" s="94">
        <v>1630133.22</v>
      </c>
      <c r="D20" s="95">
        <v>0.1</v>
      </c>
      <c r="E20" s="7"/>
      <c r="F20" s="99" t="s">
        <v>104</v>
      </c>
      <c r="G20" t="s">
        <v>106</v>
      </c>
    </row>
    <row r="21" spans="1:7" ht="15">
      <c r="A21" s="2">
        <v>14</v>
      </c>
      <c r="B21" s="93">
        <v>43180</v>
      </c>
      <c r="C21" s="94">
        <v>1449007.31</v>
      </c>
      <c r="D21" s="95">
        <v>0.2</v>
      </c>
      <c r="E21" s="7"/>
      <c r="F21" s="99" t="s">
        <v>104</v>
      </c>
      <c r="G21" t="s">
        <v>107</v>
      </c>
    </row>
    <row r="22" spans="1:7" ht="15">
      <c r="A22" s="2">
        <v>15</v>
      </c>
      <c r="B22" s="93">
        <v>43189</v>
      </c>
      <c r="C22" s="94">
        <v>1267881.4</v>
      </c>
      <c r="D22" s="95">
        <v>0.3</v>
      </c>
      <c r="E22" s="7"/>
      <c r="F22" s="99" t="s">
        <v>104</v>
      </c>
      <c r="G22" t="s">
        <v>108</v>
      </c>
    </row>
  </sheetData>
  <sheetProtection/>
  <mergeCells count="4">
    <mergeCell ref="A1:B1"/>
    <mergeCell ref="A2:B2"/>
    <mergeCell ref="A3:B3"/>
    <mergeCell ref="A6:F6"/>
  </mergeCells>
  <hyperlinks>
    <hyperlink ref="G8" r:id="rId1" display="http://www.fg.gov.ua/not-paying/liquidation/52-forum/3746-oholoshennia-pro-provedennia-auktsionu-z-prodazhu-aktyviv-pat-bank-forum-na-elektronnomu-torhovomu-maidanchyku-pershoyi-ukrayinskoyi-mizhrehionalnoyi-tovarnoyi-birzhi-14"/>
    <hyperlink ref="G9" r:id="rId2" display="http://www.fg.gov.ua/not-paying/liquidation/52-forum/4293-oholoshennia-pro-provedennia-auktsionu-z-prodazhu-aktyviv-pat-bank-forum-na-elektronnomu-torhovomu-maidanchyku-pershoyi-ukrayinskoyi-mizhrehionalnoyi-tovarnoyi-birzhi-18"/>
    <hyperlink ref="G10" r:id="rId3" display="http://www.fg.gov.ua/not-paying/liquidation/52-forum/4597-oholoshennia-pro-provedennia-vidkrytykh-torhiv-auktsionu-z-prodazhu-aktyviv-pat-bank-forum-na-elektronnomu-torhovomu-maidanchyku-persha-ukrayinska-mizhrehionalna-tovarna-birzha"/>
    <hyperlink ref="G15" r:id="rId4" display="http://www.fg.gov.ua/not-paying/liquidation/52-forum/20431-03102017-1"/>
    <hyperlink ref="G16" r:id="rId5" display="http://www.fg.gov.ua/not-paying/liquidation/52-forum/22475-18102017-13774"/>
    <hyperlink ref="G17" r:id="rId6" display="http://www.fg.gov.ua/not-paying/liquidation/52-forum/24100-asset-sell-id-317"/>
    <hyperlink ref="G18" r:id="rId7" display="http://www.fg.gov.ua/not-paying/liquidation/52-forum/25723-asset-sell-id-19453"/>
  </hyperlinks>
  <printOptions/>
  <pageMargins left="0.7" right="0.7" top="0.75" bottom="0.75" header="0.3" footer="0.3"/>
  <pageSetup orientation="portrait" paperSize="9"/>
  <legacyDrawing r:id="rId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421875" style="0" customWidth="1"/>
    <col min="5" max="5" width="14.28125" style="0" customWidth="1"/>
    <col min="6" max="6" width="20.00390625" style="0" customWidth="1"/>
  </cols>
  <sheetData>
    <row r="1" spans="1:3" ht="15">
      <c r="A1" s="159" t="s">
        <v>56</v>
      </c>
      <c r="B1" s="159"/>
      <c r="C1" s="25" t="s">
        <v>57</v>
      </c>
    </row>
    <row r="2" spans="1:3" ht="15">
      <c r="A2" s="159" t="s">
        <v>11</v>
      </c>
      <c r="B2" s="159"/>
      <c r="C2" s="26">
        <v>42156</v>
      </c>
    </row>
    <row r="3" spans="1:3" ht="30" customHeight="1">
      <c r="A3" s="161" t="s">
        <v>85</v>
      </c>
      <c r="B3" s="161"/>
      <c r="C3" s="27">
        <v>1426413.024</v>
      </c>
    </row>
    <row r="4" spans="1:3" ht="4.5" customHeight="1">
      <c r="A4" s="30"/>
      <c r="B4" s="30"/>
      <c r="C4" s="31"/>
    </row>
    <row r="7" spans="1:6" ht="15">
      <c r="A7" s="160" t="s">
        <v>17</v>
      </c>
      <c r="B7" s="160"/>
      <c r="C7" s="160"/>
      <c r="D7" s="160"/>
      <c r="E7" s="160"/>
      <c r="F7" s="160"/>
    </row>
    <row r="8" spans="1:6" ht="1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1</v>
      </c>
    </row>
    <row r="9" spans="1:8" s="89" customFormat="1" ht="15">
      <c r="A9" s="81">
        <v>1</v>
      </c>
      <c r="B9" s="82">
        <v>42494</v>
      </c>
      <c r="C9" s="83">
        <v>4006314.78</v>
      </c>
      <c r="D9" s="84"/>
      <c r="E9" s="85"/>
      <c r="F9" s="86" t="s">
        <v>58</v>
      </c>
      <c r="G9" s="87" t="s">
        <v>95</v>
      </c>
      <c r="H9" s="88"/>
    </row>
    <row r="10" spans="1:8" s="89" customFormat="1" ht="15">
      <c r="A10" s="90">
        <v>2</v>
      </c>
      <c r="B10" s="82">
        <v>42846</v>
      </c>
      <c r="C10" s="83" t="s">
        <v>90</v>
      </c>
      <c r="D10" s="84">
        <v>0</v>
      </c>
      <c r="E10" s="85"/>
      <c r="F10" s="91" t="s">
        <v>91</v>
      </c>
      <c r="G10" s="92" t="s">
        <v>96</v>
      </c>
      <c r="H10" s="88"/>
    </row>
    <row r="11" spans="1:8" ht="15">
      <c r="A11" s="2">
        <v>3</v>
      </c>
      <c r="B11" s="93">
        <v>42870</v>
      </c>
      <c r="C11" s="94">
        <v>4107163.54</v>
      </c>
      <c r="D11" s="95">
        <v>0.1</v>
      </c>
      <c r="E11" s="7"/>
      <c r="F11" s="77" t="s">
        <v>91</v>
      </c>
      <c r="G11" s="96" t="s">
        <v>97</v>
      </c>
      <c r="H11" s="21"/>
    </row>
    <row r="12" spans="1:8" ht="15">
      <c r="A12" s="2">
        <v>4</v>
      </c>
      <c r="B12" s="93">
        <v>42886</v>
      </c>
      <c r="C12" s="94">
        <v>3650812.04</v>
      </c>
      <c r="D12" s="95">
        <v>0.2</v>
      </c>
      <c r="E12" s="7"/>
      <c r="F12" s="77" t="s">
        <v>91</v>
      </c>
      <c r="G12" s="96" t="s">
        <v>98</v>
      </c>
      <c r="H12" s="21"/>
    </row>
    <row r="13" spans="1:8" ht="15">
      <c r="A13" s="2">
        <v>5</v>
      </c>
      <c r="B13" s="93">
        <v>42902</v>
      </c>
      <c r="C13" s="94">
        <v>3194460.53</v>
      </c>
      <c r="D13" s="95">
        <v>0.3</v>
      </c>
      <c r="E13" s="7"/>
      <c r="F13" s="77" t="s">
        <v>91</v>
      </c>
      <c r="G13" s="96" t="s">
        <v>99</v>
      </c>
      <c r="H13" s="21"/>
    </row>
    <row r="14" spans="1:8" s="89" customFormat="1" ht="15">
      <c r="A14" s="81">
        <v>6</v>
      </c>
      <c r="B14" s="82">
        <v>43011</v>
      </c>
      <c r="C14" s="83">
        <v>2875014.48</v>
      </c>
      <c r="D14" s="84">
        <v>0</v>
      </c>
      <c r="E14" s="85"/>
      <c r="F14" s="86" t="s">
        <v>92</v>
      </c>
      <c r="G14" s="97" t="s">
        <v>100</v>
      </c>
      <c r="H14" s="88"/>
    </row>
    <row r="15" spans="1:8" ht="15">
      <c r="A15" s="2">
        <v>7</v>
      </c>
      <c r="B15" s="93">
        <v>43026</v>
      </c>
      <c r="C15" s="94">
        <v>2587513.03</v>
      </c>
      <c r="D15" s="95">
        <v>0.1</v>
      </c>
      <c r="E15" s="7"/>
      <c r="F15" s="76" t="s">
        <v>92</v>
      </c>
      <c r="G15" s="98" t="s">
        <v>101</v>
      </c>
      <c r="H15" s="21"/>
    </row>
    <row r="16" spans="1:8" ht="15">
      <c r="A16" s="2">
        <v>8</v>
      </c>
      <c r="B16" s="93">
        <v>43040</v>
      </c>
      <c r="C16" s="94">
        <v>2300011.58</v>
      </c>
      <c r="D16" s="95">
        <v>0.2</v>
      </c>
      <c r="E16" s="7"/>
      <c r="F16" s="76" t="s">
        <v>92</v>
      </c>
      <c r="G16" s="98" t="s">
        <v>102</v>
      </c>
      <c r="H16" s="21"/>
    </row>
    <row r="17" spans="1:8" ht="15">
      <c r="A17" s="2">
        <v>9</v>
      </c>
      <c r="B17" s="93">
        <v>43054</v>
      </c>
      <c r="C17" s="94">
        <v>2012510.14</v>
      </c>
      <c r="D17" s="95">
        <v>0.3</v>
      </c>
      <c r="E17" s="7"/>
      <c r="F17" s="76" t="s">
        <v>92</v>
      </c>
      <c r="G17" s="29" t="s">
        <v>103</v>
      </c>
      <c r="H17" s="21"/>
    </row>
    <row r="18" spans="1:7" s="89" customFormat="1" ht="15">
      <c r="A18" s="81">
        <v>10</v>
      </c>
      <c r="B18" s="82">
        <v>43159</v>
      </c>
      <c r="C18" s="83">
        <v>1811259.13</v>
      </c>
      <c r="D18" s="84">
        <v>0</v>
      </c>
      <c r="E18" s="85"/>
      <c r="F18" s="81" t="s">
        <v>104</v>
      </c>
      <c r="G18" s="89" t="s">
        <v>105</v>
      </c>
    </row>
    <row r="19" spans="1:7" ht="15">
      <c r="A19" s="2">
        <v>11</v>
      </c>
      <c r="B19" s="93">
        <v>43171</v>
      </c>
      <c r="C19" s="94">
        <v>1630133.22</v>
      </c>
      <c r="D19" s="95">
        <v>0.1</v>
      </c>
      <c r="E19" s="7"/>
      <c r="F19" s="99" t="s">
        <v>104</v>
      </c>
      <c r="G19" t="s">
        <v>106</v>
      </c>
    </row>
    <row r="20" spans="1:7" ht="15">
      <c r="A20" s="2">
        <v>12</v>
      </c>
      <c r="B20" s="93">
        <v>43180</v>
      </c>
      <c r="C20" s="94">
        <v>1449007.31</v>
      </c>
      <c r="D20" s="95">
        <v>0.2</v>
      </c>
      <c r="E20" s="7"/>
      <c r="F20" s="99" t="s">
        <v>104</v>
      </c>
      <c r="G20" t="s">
        <v>107</v>
      </c>
    </row>
    <row r="21" spans="1:7" ht="15">
      <c r="A21" s="2">
        <v>13</v>
      </c>
      <c r="B21" s="93">
        <v>43189</v>
      </c>
      <c r="C21" s="94">
        <v>1267881.4</v>
      </c>
      <c r="D21" s="95">
        <v>0.3</v>
      </c>
      <c r="E21" s="7"/>
      <c r="F21" s="99" t="s">
        <v>104</v>
      </c>
      <c r="G21" t="s">
        <v>108</v>
      </c>
    </row>
    <row r="22" spans="1:6" ht="15">
      <c r="A22" s="2"/>
      <c r="B22" s="8"/>
      <c r="C22" s="7"/>
      <c r="D22" s="9"/>
      <c r="E22" s="7"/>
      <c r="F22" s="2"/>
    </row>
    <row r="23" spans="1:6" ht="15">
      <c r="A23" s="2"/>
      <c r="B23" s="8"/>
      <c r="C23" s="7"/>
      <c r="D23" s="9"/>
      <c r="E23" s="7"/>
      <c r="F23" s="2"/>
    </row>
  </sheetData>
  <sheetProtection/>
  <mergeCells count="4">
    <mergeCell ref="A7:F7"/>
    <mergeCell ref="A1:B1"/>
    <mergeCell ref="A2:B2"/>
    <mergeCell ref="A3:B3"/>
  </mergeCells>
  <hyperlinks>
    <hyperlink ref="G9" r:id="rId1" display="http://www.fg.gov.ua/not-paying/liquidation/52-forum/3897-oholoshennia-pro-provedennia-auktsionu-z-realizatsii-aktyviv-pat-bank-forum-na-elektronnomu-torhovomu-maidanchyku-dp-setam-3"/>
    <hyperlink ref="G14" r:id="rId2" display="http://www.fg.gov.ua/not-paying/liquidation/52-forum/20431-03102017-1"/>
    <hyperlink ref="G15" r:id="rId3" display="http://www.fg.gov.ua/not-paying/liquidation/52-forum/22475-18102017-13774"/>
    <hyperlink ref="G16" r:id="rId4" display="http://www.fg.gov.ua/not-paying/liquidation/52-forum/24100-asset-sell-id-317"/>
    <hyperlink ref="G17" r:id="rId5" display="http://www.fg.gov.ua/not-paying/liquidation/52-forum/25723-asset-sell-id-19453"/>
  </hyperlinks>
  <printOptions/>
  <pageMargins left="0.7" right="0.7" top="0.75" bottom="0.75" header="0.3" footer="0.3"/>
  <pageSetup fitToHeight="1" fitToWidth="1" horizontalDpi="300" verticalDpi="300" orientation="portrait" paperSize="9" scale="60" r:id="rId8"/>
  <legacyDrawing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64">
      <selection activeCell="E46" sqref="E46"/>
    </sheetView>
  </sheetViews>
  <sheetFormatPr defaultColWidth="9.140625" defaultRowHeight="15"/>
  <sheetData>
    <row r="1" spans="1:13" ht="1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3" ht="15">
      <c r="A3" s="28" t="s">
        <v>60</v>
      </c>
    </row>
    <row r="17" spans="1:7" ht="15">
      <c r="A17" s="28" t="s">
        <v>60</v>
      </c>
      <c r="G17" s="28" t="s">
        <v>60</v>
      </c>
    </row>
    <row r="31" ht="15">
      <c r="A31" s="28" t="s">
        <v>84</v>
      </c>
    </row>
    <row r="46" ht="15">
      <c r="A46" s="28" t="s">
        <v>83</v>
      </c>
    </row>
    <row r="61" ht="15">
      <c r="A61" s="28" t="s">
        <v>59</v>
      </c>
    </row>
  </sheetData>
  <sheetProtection/>
  <mergeCells count="1">
    <mergeCell ref="A1:M1"/>
  </mergeCells>
  <printOptions/>
  <pageMargins left="0.7" right="0.7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2017-03-21T10:21:46Z</cp:lastPrinted>
  <dcterms:created xsi:type="dcterms:W3CDTF">2015-10-12T12:03:25Z</dcterms:created>
  <dcterms:modified xsi:type="dcterms:W3CDTF">2018-07-05T14:05:08Z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