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345" windowWidth="19320" windowHeight="8955" activeTab="0"/>
  </bookViews>
  <sheets>
    <sheet name="ПублПасп" sheetId="1" r:id="rId1"/>
    <sheet name="Журнал торгів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<sst xmlns="http://schemas.openxmlformats.org/spreadsheetml/2006/main" count="149" uniqueCount="109">
  <si>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</si>
  <si>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</si>
  <si>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</si>
  <si>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</si>
  <si>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</si>
  <si>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</si>
  <si>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</si>
  <si>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</si>
  <si>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</si>
  <si>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</si>
  <si>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</si>
  <si>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</si>
  <si>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</si>
  <si>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</si>
  <si>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</si>
  <si>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</si>
  <si>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</si>
  <si>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</si>
  <si>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</si>
  <si>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</si>
  <si>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</si>
  <si>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</si>
  <si>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</si>
  <si>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</si>
  <si>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</si>
  <si>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</si>
  <si>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</si>
  <si>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</si>
  <si>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</si>
  <si>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</si>
  <si>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</si>
  <si>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</si>
  <si>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</si>
  <si>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</si>
  <si>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</si>
  <si>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</si>
  <si>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</si>
  <si>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</si>
  <si>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</si>
  <si>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</si>
  <si>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</si>
  <si>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</si>
  <si>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</si>
  <si>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</si>
  <si>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</si>
  <si>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</si>
  <si>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</si>
  <si>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</si>
  <si>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</si>
  <si>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</si>
  <si>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</si>
  <si>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</si>
  <si>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</si>
  <si>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</si>
  <si>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</si>
  <si>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</si>
  <si>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</si>
  <si>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</si>
  <si>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</si>
  <si>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</si>
  <si>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</si>
  <si>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</si>
  <si>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</si>
  <si>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</si>
  <si>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</si>
  <si>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</si>
  <si>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</si>
  <si>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</si>
  <si>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</si>
  <si>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</si>
  <si>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</si>
  <si>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</si>
  <si>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</si>
  <si>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</si>
  <si>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ТОВ "Е.Р.С.Т.Е."</t>
  </si>
  <si>
    <t>Українська універсальна біржа</t>
  </si>
  <si>
    <t>http://www.fg.gov.ua/not-paying/liquidation/52-forum/2812-oholoshennia-pro-provedennia-auktsionu-z-prodazhu-aktyviv-pat-bank-forum-na-elektronnomu-torhivelnomu-maidanchyku-ukrayinskiy-universalniy-birzhi-3</t>
  </si>
  <si>
    <t>http://www.fg.gov.ua/not-paying/liquidation/52-forum/3120-oholoshennia-pro-provedennia-auktsionu-z-prodazhu-aktyviv-pat-bank-forum-na-elektronnomu-torhovomu-maidanchyku-ukrayinskoyi-universalnoyi-birzhi-3</t>
  </si>
  <si>
    <t>http://www.fg.gov.ua/not-paying/liquidation/52-forum/3463-oholoshennia-pro-provedennia-auktsionu-z-prodazhu-aktyviv-pat-bank-forum-na-elektronnomu-torhovomu-maidanchyku-ukrayinskoyi-universalnoyi-birzhi-9</t>
  </si>
  <si>
    <t>http://www.fg.gov.ua/not-paying/liquidation/52-forum/3791-oholoshennia-pro-provedennia-auktsionu-z-prodazhu-aktyviv-pat-bank-forum-na-elektronnomu-torhovomu-maidanchyku-ukrayinskoyi-universalnoyi-birzhi-16</t>
  </si>
  <si>
    <t>Київ</t>
  </si>
  <si>
    <t xml:space="preserve">КВЕД 52.48.9 РОЗДРІБНА ТОРГІВЛЯ ІНШИМИ НЕПРОДОВОЛЬЧИМИ ТОВАРАМИ, Н. В. І. Г.;
КВЕД 51.87.0 ОПТОВА ТОРГІВЛЯ ІНШИМИ МАШИНАМИ ТА УСТАТКОВАННЯМ (основний);
КВЕД 51.90.0 ІНШІ ВИДИ ОПТОВОЇ ТОРГІВЛІ;
КВЕД 73.10.1 ДОСЛІДЖЕННЯ І РОЗРОБКИ В ГАЛУЗІ ПРИРОДНИЧИХ НАУК;
Код КВЕД 73.10.2 ДОСЛІДЖЕННЯ І РОЗРОБКИ В ГАЛУЗІ ТЕХНІЧНИХ НАУК;
КВЕД 74.87.0 НАДАННЯ ІНШИХ КОМЕРЦІЙНИХ ПОСЛУГ
</t>
  </si>
  <si>
    <t>58/06/01-KL</t>
  </si>
  <si>
    <t>Кредитна лінія із забезпеченням</t>
  </si>
  <si>
    <t>нерухомість</t>
  </si>
  <si>
    <t>П"ятикімнатна квартира</t>
  </si>
  <si>
    <t>ТОВ "Е-Тендер"</t>
  </si>
  <si>
    <t>http://www.fg.gov.ua/not-paying/liquidation/52-forum/9326-22022017</t>
  </si>
  <si>
    <t>http://www.fg.gov.ua/not-paying/liquidation/52-forum/9729-14032017-1</t>
  </si>
  <si>
    <t>http://www.fg.gov.ua/not-paying/liquidation/52-forum/10377-04042017-04042017</t>
  </si>
  <si>
    <t>http://www.fg.gov.ua/not-paying/liquidation/52-forum/11477-27042017</t>
  </si>
  <si>
    <t>1 508 162,67</t>
  </si>
  <si>
    <t>1 357 346,41</t>
  </si>
  <si>
    <t>1 206 530,14</t>
  </si>
  <si>
    <t>1 055 713,87</t>
  </si>
  <si>
    <t xml:space="preserve">ТБ Статус Експерт </t>
  </si>
  <si>
    <t>http://www.fg.gov.ua/not-paying/liquidation/52-forum/15581-31072017-5894</t>
  </si>
  <si>
    <t>http://www.fg.gov.ua/not-paying/liquidation/52-forum/16718-16082017-7084</t>
  </si>
  <si>
    <t>http://www.fg.gov.ua/not-paying/liquidation/52-forum/18007-pasport-vidkrytykh-torhiv-auktsionu-z-prodazhu-prav-vymohy-pat-bank-forum-na-elektronnomu-torhovomu-maydanchyku-tovarna-birzha-status-ekspert-12</t>
  </si>
  <si>
    <t>http://www.fg.gov.ua/not-paying/liquidation/52-forum/19557-20092017-10221</t>
  </si>
  <si>
    <t>станом на 01.04.2018 року</t>
  </si>
  <si>
    <t>http://www.fg.gov.ua/not-paying/liquidation/52-forum/29585-asset-sell-id-139722</t>
  </si>
  <si>
    <t>http://www.fg.gov.ua/not-paying/liquidation/52-forum/30841-asset-sell-id-144046</t>
  </si>
  <si>
    <t>ЄДИНИЙ КАБІНЕТ</t>
  </si>
  <si>
    <t xml:space="preserve"> -</t>
  </si>
  <si>
    <t>Фінансова порука фізичної особи на суму 360 000,00 дол. США</t>
  </si>
  <si>
    <t xml:space="preserve"> </t>
  </si>
  <si>
    <t>Майнова порука фізичної особи</t>
  </si>
  <si>
    <t>м.Київ, бульв.Дружби Народів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</si>
</sst>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0.0%"/>
    <numFmt numFmtId="186" formatCode="[$-FC19]d\ mmmm\ yyyy\ &quot;г.&quot;"/>
    <numFmt numFmtId="187" formatCode="#,##0.0"/>
    <numFmt numFmtId="188" formatCode="0.0000"/>
    <numFmt numFmtId="189" formatCode="0.00000"/>
    <numFmt numFmtId="190" formatCode="#,##0.0000"/>
    <numFmt numFmtId="191" formatCode="#,##0.00_р_."/>
    <numFmt numFmtId="192" formatCode="#,##0_р_."/>
    <numFmt numFmtId="193" formatCode="#,##0_ ;\-#,##0\ "/>
    <numFmt numFmtId="194" formatCode="0.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000"/>
    <numFmt numFmtId="201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>
      <alignment/>
      <protection/>
    </xf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5" applyNumberFormat="1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/>
      <protection/>
    </xf>
    <xf numFmtId="180" fontId="0" fillId="0" borderId="15" xfId="65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5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5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 applyProtection="1">
      <alignment horizontal="left" vertical="center"/>
      <protection/>
    </xf>
    <xf numFmtId="0" fontId="43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3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2" applyFont="1" applyFill="1" applyBorder="1" applyAlignment="1" applyProtection="1">
      <alignment horizontal="center"/>
      <protection/>
    </xf>
    <xf numFmtId="0" fontId="33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left" vertical="center" wrapText="1"/>
      <protection/>
    </xf>
    <xf numFmtId="3" fontId="43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80" fontId="0" fillId="0" borderId="10" xfId="65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33" fillId="0" borderId="10" xfId="42" applyFill="1" applyBorder="1" applyAlignment="1" applyProtection="1">
      <alignment horizontal="fill"/>
      <protection/>
    </xf>
    <xf numFmtId="0" fontId="33" fillId="0" borderId="10" xfId="42" applyBorder="1" applyAlignment="1" applyProtection="1">
      <alignment horizontal="fill"/>
      <protection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201" fontId="0" fillId="0" borderId="10" xfId="65" applyNumberFormat="1" applyFont="1" applyFill="1" applyBorder="1" applyAlignment="1">
      <alignment horizontal="center"/>
    </xf>
    <xf numFmtId="9" fontId="0" fillId="0" borderId="10" xfId="41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80" fontId="0" fillId="0" borderId="10" xfId="65" applyNumberFormat="1" applyFont="1" applyFill="1" applyBorder="1" applyAlignment="1">
      <alignment horizontal="center"/>
    </xf>
    <xf numFmtId="201" fontId="0" fillId="0" borderId="10" xfId="65" applyNumberFormat="1" applyFont="1" applyBorder="1" applyAlignment="1">
      <alignment horizontal="center"/>
    </xf>
    <xf numFmtId="9" fontId="0" fillId="0" borderId="10" xfId="41" applyFont="1" applyBorder="1" applyAlignment="1">
      <alignment horizontal="center"/>
    </xf>
    <xf numFmtId="4" fontId="0" fillId="0" borderId="15" xfId="0" applyNumberFormat="1" applyFont="1" applyFill="1" applyBorder="1" applyAlignment="1" applyProtection="1">
      <alignment horizontal="right"/>
      <protection/>
    </xf>
    <xf numFmtId="4" fontId="0" fillId="0" borderId="10" xfId="65" applyNumberFormat="1" applyFont="1" applyBorder="1" applyAlignment="1" applyProtection="1">
      <alignment horizontal="center" wrapText="1"/>
      <protection/>
    </xf>
    <xf numFmtId="4" fontId="43" fillId="0" borderId="10" xfId="0" applyNumberFormat="1" applyFont="1" applyFill="1" applyBorder="1" applyAlignment="1">
      <alignment horizontal="right" wrapText="1"/>
    </xf>
    <xf numFmtId="14" fontId="43" fillId="0" borderId="10" xfId="0" applyNumberFormat="1" applyFont="1" applyFill="1" applyBorder="1" applyAlignment="1" applyProtection="1">
      <alignment horizontal="center" wrapText="1"/>
      <protection/>
    </xf>
    <xf numFmtId="0" fontId="43" fillId="0" borderId="10" xfId="0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>
      <alignment/>
    </xf>
    <xf numFmtId="180" fontId="43" fillId="0" borderId="10" xfId="65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5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4" fontId="50" fillId="0" borderId="10" xfId="0" applyNumberFormat="1" applyFont="1" applyFill="1" applyBorder="1" applyAlignment="1" applyProtection="1">
      <alignment vertical="center"/>
      <protection locked="0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41" fontId="51" fillId="0" borderId="10" xfId="0" applyNumberFormat="1" applyFont="1" applyBorder="1" applyAlignment="1">
      <alignment horizontal="center"/>
    </xf>
    <xf numFmtId="0" fontId="51" fillId="0" borderId="14" xfId="0" applyFont="1" applyFill="1" applyBorder="1" applyAlignment="1" applyProtection="1">
      <alignment horizontal="center" vertical="top" wrapText="1"/>
      <protection/>
    </xf>
    <xf numFmtId="41" fontId="51" fillId="0" borderId="10" xfId="0" applyNumberFormat="1" applyFont="1" applyBorder="1" applyAlignment="1">
      <alignment horizontal="center" wrapText="1"/>
    </xf>
    <xf numFmtId="14" fontId="51" fillId="0" borderId="10" xfId="0" applyNumberFormat="1" applyFont="1" applyBorder="1" applyAlignment="1">
      <alignment horizontal="center" wrapText="1"/>
    </xf>
    <xf numFmtId="0" fontId="43" fillId="33" borderId="18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43" fillId="0" borderId="19" xfId="0" applyFont="1" applyBorder="1" applyAlignment="1" applyProtection="1">
      <alignment horizontal="left" vertical="center" wrapText="1"/>
      <protection/>
    </xf>
    <xf numFmtId="0" fontId="43" fillId="0" borderId="15" xfId="0" applyFont="1" applyBorder="1" applyAlignment="1" applyProtection="1">
      <alignment horizontal="left" vertical="center" wrapText="1"/>
      <protection/>
    </xf>
    <xf numFmtId="43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3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3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3" fillId="33" borderId="14" xfId="0" applyFont="1" applyFill="1" applyBorder="1" applyAlignment="1" applyProtection="1">
      <alignment horizontal="center"/>
      <protection/>
    </xf>
    <xf numFmtId="0" fontId="43" fillId="33" borderId="15" xfId="0" applyFont="1" applyFill="1" applyBorder="1" applyAlignment="1" applyProtection="1">
      <alignment horizontal="center"/>
      <protection/>
    </xf>
    <xf numFmtId="0" fontId="43" fillId="33" borderId="14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3" fillId="0" borderId="14" xfId="0" applyFont="1" applyBorder="1" applyAlignment="1" applyProtection="1">
      <alignment horizontal="left" vertical="center" wrapText="1"/>
      <protection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14" fontId="49" fillId="0" borderId="20" xfId="0" applyNumberFormat="1" applyFont="1" applyBorder="1" applyAlignment="1" applyProtection="1">
      <alignment horizontal="left"/>
      <protection/>
    </xf>
    <xf numFmtId="14" fontId="49" fillId="0" borderId="21" xfId="0" applyNumberFormat="1" applyFont="1" applyBorder="1" applyAlignment="1" applyProtection="1">
      <alignment horizontal="left"/>
      <protection/>
    </xf>
    <xf numFmtId="0" fontId="52" fillId="0" borderId="21" xfId="0" applyFont="1" applyBorder="1" applyAlignment="1" applyProtection="1">
      <alignment horizontal="left"/>
      <protection/>
    </xf>
    <xf numFmtId="0" fontId="52" fillId="0" borderId="16" xfId="0" applyFont="1" applyBorder="1" applyAlignment="1" applyProtection="1">
      <alignment horizontal="left"/>
      <protection/>
    </xf>
    <xf numFmtId="0" fontId="43" fillId="33" borderId="19" xfId="0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horizontal="center"/>
      <protection/>
    </xf>
    <xf numFmtId="0" fontId="43" fillId="0" borderId="14" xfId="0" applyFont="1" applyFill="1" applyBorder="1" applyAlignment="1" applyProtection="1">
      <alignment wrapText="1"/>
      <protection/>
    </xf>
    <xf numFmtId="0" fontId="43" fillId="0" borderId="18" xfId="0" applyFont="1" applyFill="1" applyBorder="1" applyAlignment="1" applyProtection="1">
      <alignment horizontal="left" vertical="center" wrapText="1"/>
      <protection/>
    </xf>
    <xf numFmtId="0" fontId="43" fillId="0" borderId="12" xfId="0" applyFont="1" applyFill="1" applyBorder="1" applyAlignment="1" applyProtection="1">
      <alignment horizontal="left" vertical="center" wrapText="1"/>
      <protection/>
    </xf>
    <xf numFmtId="0" fontId="43" fillId="0" borderId="13" xfId="0" applyFont="1" applyFill="1" applyBorder="1" applyAlignment="1" applyProtection="1">
      <alignment horizontal="left" vertical="center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43" fillId="33" borderId="18" xfId="0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ичайний 3" xfId="50"/>
    <cellStyle name="Зв'язана клітинка" xfId="51"/>
    <cellStyle name="Контрольна клітинка" xfId="52"/>
    <cellStyle name="Назва" xfId="53"/>
    <cellStyle name="Обчислення" xfId="54"/>
    <cellStyle name="Обычный 2" xfId="55"/>
    <cellStyle name="Обычный 2 2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Середній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3463-oholoshennia-pro-provedennia-auktsionu-z-prodazhu-aktyviv-pat-bank-forum-na-elektronnomu-torhovomu-maidanchyku-ukrayinskoyi-universalnoyi-birzhi-9" TargetMode="External" /><Relationship Id="rId2" Type="http://schemas.openxmlformats.org/officeDocument/2006/relationships/hyperlink" Target="http://www.fg.gov.ua/not-paying/liquidation/52-forum/3120-oholoshennia-pro-provedennia-auktsionu-z-prodazhu-aktyviv-pat-bank-forum-na-elektronnomu-torhovomu-maidanchyku-ukrayinskoyi-universalnoyi-birzhi-3" TargetMode="External" /><Relationship Id="rId3" Type="http://schemas.openxmlformats.org/officeDocument/2006/relationships/hyperlink" Target="http://www.fg.gov.ua/not-paying/liquidation/52-forum/2812-oholoshennia-pro-provedennia-auktsionu-z-prodazhu-aktyviv-pat-bank-forum-na-elektronnomu-torhivelnomu-maidanchyku-ukrayinskiy-universalniy-birzhi-3" TargetMode="External" /><Relationship Id="rId4" Type="http://schemas.openxmlformats.org/officeDocument/2006/relationships/hyperlink" Target="http://www.fg.gov.ua/not-paying/liquidation/52-forum/3791-oholoshennia-pro-provedennia-auktsionu-z-prodazhu-aktyviv-pat-bank-forum-na-elektronnomu-torhovomu-maidanchyku-ukrayinskoyi-universalnoyi-birzhi-16" TargetMode="External" /><Relationship Id="rId5" Type="http://schemas.openxmlformats.org/officeDocument/2006/relationships/hyperlink" Target="http://www.fg.gov.ua/not-paying/liquidation/52-forum/15581-31072017-5894" TargetMode="External" /><Relationship Id="rId6" Type="http://schemas.openxmlformats.org/officeDocument/2006/relationships/hyperlink" Target="http://www.fg.gov.ua/not-paying/liquidation/52-forum/16718-16082017-7084" TargetMode="External" /><Relationship Id="rId7" Type="http://schemas.openxmlformats.org/officeDocument/2006/relationships/hyperlink" Target="http://www.fg.gov.ua/not-paying/liquidation/52-forum/18007-pasport-vidkrytykh-torhiv-auktsionu-z-prodazhu-prav-vymohy-pat-bank-forum-na-elektronnomu-torhovomu-maydanchyku-tovarna-birzha-status-ekspert-12" TargetMode="External" /><Relationship Id="rId8" Type="http://schemas.openxmlformats.org/officeDocument/2006/relationships/hyperlink" Target="http://www.fg.gov.ua/not-paying/liquidation/52-forum/19557-20092017-10221" TargetMode="External" /><Relationship Id="rId9" Type="http://schemas.openxmlformats.org/officeDocument/2006/relationships/hyperlink" Target="http://www.fg.gov.ua/not-paying/liquidation/52-forum/29585-asset-sell-id-139722" TargetMode="External" /><Relationship Id="rId10" Type="http://schemas.openxmlformats.org/officeDocument/2006/relationships/hyperlink" Target="http://www.fg.gov.ua/not-paying/liquidation/52-forum/30841-asset-sell-id-144046" TargetMode="External" /><Relationship Id="rId11" Type="http://schemas.openxmlformats.org/officeDocument/2006/relationships/hyperlink" Target="http://www.fg.gov.ua/not-paying/liquidation/52-forum/9326-22022017" TargetMode="External" /><Relationship Id="rId12" Type="http://schemas.openxmlformats.org/officeDocument/2006/relationships/hyperlink" Target="http://www.fg.gov.ua/not-paying/liquidation/52-forum/9729-14032017-1" TargetMode="External" /><Relationship Id="rId13" Type="http://schemas.openxmlformats.org/officeDocument/2006/relationships/hyperlink" Target="http://www.fg.gov.ua/not-paying/liquidation/52-forum/10377-04042017-04042017" TargetMode="External" /><Relationship Id="rId14" Type="http://schemas.openxmlformats.org/officeDocument/2006/relationships/hyperlink" Target="http://www.fg.gov.ua/not-paying/liquidation/52-forum/11477-27042017" TargetMode="External" /><Relationship Id="rId1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B1">
      <selection activeCell="C20" sqref="C20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5"/>
      <c r="B1" s="111" t="s">
        <v>6</v>
      </c>
      <c r="C1" s="112"/>
      <c r="D1" s="112"/>
      <c r="E1" s="112"/>
      <c r="F1" s="112"/>
      <c r="G1" s="112"/>
      <c r="H1" s="112"/>
      <c r="I1" s="112"/>
      <c r="J1" s="113"/>
      <c r="K1" s="6"/>
      <c r="L1" s="6"/>
      <c r="M1" s="6"/>
    </row>
    <row r="2" spans="1:13" ht="15">
      <c r="A2" s="5"/>
      <c r="B2" s="114"/>
      <c r="C2" s="115"/>
      <c r="D2" s="115"/>
      <c r="E2" s="115"/>
      <c r="F2" s="115"/>
      <c r="G2" s="115"/>
      <c r="H2" s="115"/>
      <c r="I2" s="115"/>
      <c r="J2" s="116"/>
      <c r="K2" s="6"/>
      <c r="L2" s="6"/>
      <c r="M2" s="6"/>
    </row>
    <row r="3" spans="1:13" ht="15.75">
      <c r="A3" s="5"/>
      <c r="B3" s="20" t="s">
        <v>7</v>
      </c>
      <c r="C3" s="117" t="s">
        <v>100</v>
      </c>
      <c r="D3" s="118"/>
      <c r="E3" s="119"/>
      <c r="F3" s="119"/>
      <c r="G3" s="119"/>
      <c r="H3" s="119"/>
      <c r="I3" s="119"/>
      <c r="J3" s="120"/>
      <c r="K3" s="6"/>
      <c r="L3" s="6"/>
      <c r="M3" s="6"/>
    </row>
    <row r="4" spans="1:13" ht="15">
      <c r="A4" s="5"/>
      <c r="B4" s="102" t="s">
        <v>33</v>
      </c>
      <c r="C4" s="121"/>
      <c r="D4" s="7"/>
      <c r="E4" s="103" t="s">
        <v>35</v>
      </c>
      <c r="F4" s="122"/>
      <c r="G4" s="122"/>
      <c r="H4" s="122"/>
      <c r="I4" s="122"/>
      <c r="J4" s="122"/>
      <c r="K4" s="6"/>
      <c r="L4" s="6"/>
      <c r="M4" s="6"/>
    </row>
    <row r="5" spans="1:10" ht="15">
      <c r="A5" s="5"/>
      <c r="B5" s="31" t="s">
        <v>60</v>
      </c>
      <c r="C5" s="19" t="s">
        <v>73</v>
      </c>
      <c r="D5" s="8"/>
      <c r="E5" s="94" t="s">
        <v>37</v>
      </c>
      <c r="F5" s="96"/>
      <c r="G5" s="97" t="s">
        <v>83</v>
      </c>
      <c r="H5" s="96"/>
      <c r="I5" s="127" t="s">
        <v>65</v>
      </c>
      <c r="J5" s="90" t="s">
        <v>4</v>
      </c>
    </row>
    <row r="6" spans="1:10" ht="15">
      <c r="A6" s="5"/>
      <c r="B6" s="32" t="s">
        <v>61</v>
      </c>
      <c r="C6" s="19" t="s">
        <v>82</v>
      </c>
      <c r="D6" s="8"/>
      <c r="E6" s="123" t="s">
        <v>69</v>
      </c>
      <c r="F6" s="95"/>
      <c r="G6" s="96"/>
      <c r="H6" s="65">
        <v>2253185.0148492903</v>
      </c>
      <c r="I6" s="108"/>
      <c r="J6" s="91"/>
    </row>
    <row r="7" spans="1:10" ht="15">
      <c r="A7" s="5"/>
      <c r="B7" s="32" t="s">
        <v>62</v>
      </c>
      <c r="C7" s="19" t="s">
        <v>19</v>
      </c>
      <c r="D7" s="8"/>
      <c r="E7" s="94" t="s">
        <v>38</v>
      </c>
      <c r="F7" s="95"/>
      <c r="G7" s="96"/>
      <c r="H7" s="21">
        <v>3134</v>
      </c>
      <c r="I7" s="108"/>
      <c r="J7" s="92"/>
    </row>
    <row r="8" spans="1:10" ht="138.75" customHeight="1">
      <c r="A8" s="5"/>
      <c r="B8" s="32" t="s">
        <v>63</v>
      </c>
      <c r="C8" s="83" t="s">
        <v>81</v>
      </c>
      <c r="D8" s="8"/>
      <c r="E8" s="94" t="s">
        <v>54</v>
      </c>
      <c r="F8" s="95"/>
      <c r="G8" s="96"/>
      <c r="H8" s="33" t="s">
        <v>4</v>
      </c>
      <c r="I8" s="109"/>
      <c r="J8" s="93"/>
    </row>
    <row r="9" spans="1:10" ht="36" customHeight="1">
      <c r="A9" s="5"/>
      <c r="B9" s="32" t="s">
        <v>66</v>
      </c>
      <c r="C9" s="19">
        <v>0</v>
      </c>
      <c r="D9" s="8"/>
      <c r="E9" s="86" t="s">
        <v>55</v>
      </c>
      <c r="F9" s="86" t="s">
        <v>56</v>
      </c>
      <c r="G9" s="128" t="s">
        <v>8</v>
      </c>
      <c r="H9" s="86" t="s">
        <v>67</v>
      </c>
      <c r="I9" s="86" t="s">
        <v>68</v>
      </c>
      <c r="J9" s="86" t="s">
        <v>9</v>
      </c>
    </row>
    <row r="10" spans="1:10" ht="31.5" customHeight="1">
      <c r="A10" s="5"/>
      <c r="B10" s="124" t="s">
        <v>64</v>
      </c>
      <c r="C10" s="107" t="s">
        <v>80</v>
      </c>
      <c r="D10" s="8"/>
      <c r="E10" s="87"/>
      <c r="F10" s="87"/>
      <c r="G10" s="129"/>
      <c r="H10" s="87"/>
      <c r="I10" s="87"/>
      <c r="J10" s="87"/>
    </row>
    <row r="11" spans="1:10" ht="15">
      <c r="A11" s="5"/>
      <c r="B11" s="125"/>
      <c r="C11" s="108"/>
      <c r="D11" s="8"/>
      <c r="E11" s="22">
        <v>39016</v>
      </c>
      <c r="F11" s="22">
        <v>40109</v>
      </c>
      <c r="G11" s="23">
        <v>840</v>
      </c>
      <c r="H11" s="66">
        <v>84886.53</v>
      </c>
      <c r="I11" s="66">
        <v>0</v>
      </c>
      <c r="J11" s="25">
        <v>0.14</v>
      </c>
    </row>
    <row r="12" spans="1:10" ht="15">
      <c r="A12" s="5"/>
      <c r="B12" s="125"/>
      <c r="C12" s="108"/>
      <c r="D12" s="13"/>
      <c r="E12" s="22" t="s">
        <v>106</v>
      </c>
      <c r="F12" s="22" t="s">
        <v>106</v>
      </c>
      <c r="G12" s="23" t="s">
        <v>106</v>
      </c>
      <c r="H12" s="66">
        <v>2253185.0148492903</v>
      </c>
      <c r="I12" s="66" t="s">
        <v>106</v>
      </c>
      <c r="J12" s="25" t="s">
        <v>106</v>
      </c>
    </row>
    <row r="13" spans="1:10" ht="15">
      <c r="A13" s="5"/>
      <c r="B13" s="126"/>
      <c r="C13" s="109"/>
      <c r="D13" s="13"/>
      <c r="E13" s="22" t="s">
        <v>106</v>
      </c>
      <c r="F13" s="22"/>
      <c r="G13" s="23"/>
      <c r="H13" s="24" t="s">
        <v>106</v>
      </c>
      <c r="I13" s="24" t="s">
        <v>106</v>
      </c>
      <c r="J13" s="25" t="s">
        <v>106</v>
      </c>
    </row>
    <row r="14" spans="1:10" ht="15">
      <c r="A14" s="5"/>
      <c r="B14" s="34"/>
      <c r="C14" s="35"/>
      <c r="D14" s="13"/>
      <c r="E14" s="27"/>
      <c r="F14" s="27"/>
      <c r="G14" s="28"/>
      <c r="H14" s="29"/>
      <c r="I14" s="29"/>
      <c r="J14" s="30"/>
    </row>
    <row r="15" spans="1:10" ht="15">
      <c r="A15" s="5"/>
      <c r="B15" s="102" t="s">
        <v>34</v>
      </c>
      <c r="C15" s="103"/>
      <c r="D15" s="36"/>
      <c r="E15" s="104" t="s">
        <v>36</v>
      </c>
      <c r="F15" s="105"/>
      <c r="G15" s="105"/>
      <c r="H15" s="105"/>
      <c r="I15" s="105"/>
      <c r="J15" s="106"/>
    </row>
    <row r="16" spans="1:10" ht="30">
      <c r="A16" s="5"/>
      <c r="B16" s="37" t="s">
        <v>32</v>
      </c>
      <c r="C16" s="44" t="s">
        <v>5</v>
      </c>
      <c r="D16" s="9"/>
      <c r="E16" s="100" t="s">
        <v>47</v>
      </c>
      <c r="F16" s="101"/>
      <c r="G16" s="46" t="s">
        <v>57</v>
      </c>
      <c r="H16" s="46" t="s">
        <v>58</v>
      </c>
      <c r="I16" s="46" t="s">
        <v>10</v>
      </c>
      <c r="J16" s="38"/>
    </row>
    <row r="17" spans="1:10" ht="16.5" customHeight="1">
      <c r="A17" s="5"/>
      <c r="B17" s="37" t="s">
        <v>48</v>
      </c>
      <c r="C17" s="45">
        <v>40793</v>
      </c>
      <c r="D17" s="10"/>
      <c r="E17" s="88" t="s">
        <v>39</v>
      </c>
      <c r="F17" s="89"/>
      <c r="G17" s="79"/>
      <c r="H17" s="79"/>
      <c r="I17" s="39" t="s">
        <v>11</v>
      </c>
      <c r="J17" s="40" t="s">
        <v>0</v>
      </c>
    </row>
    <row r="18" spans="1:10" ht="15">
      <c r="A18" s="5"/>
      <c r="B18" s="37" t="s">
        <v>49</v>
      </c>
      <c r="C18" s="45" t="s">
        <v>4</v>
      </c>
      <c r="D18" s="10"/>
      <c r="E18" s="88" t="s">
        <v>40</v>
      </c>
      <c r="F18" s="89"/>
      <c r="G18" s="79"/>
      <c r="H18" s="79"/>
      <c r="I18" s="39" t="s">
        <v>11</v>
      </c>
      <c r="J18" s="40" t="s">
        <v>0</v>
      </c>
    </row>
    <row r="19" spans="1:10" ht="15">
      <c r="A19" s="5"/>
      <c r="B19" s="37" t="s">
        <v>50</v>
      </c>
      <c r="C19" s="45">
        <v>41437</v>
      </c>
      <c r="D19" s="10"/>
      <c r="E19" s="88" t="s">
        <v>41</v>
      </c>
      <c r="F19" s="89"/>
      <c r="G19" s="79"/>
      <c r="H19" s="79">
        <v>2509970</v>
      </c>
      <c r="I19" s="39" t="s">
        <v>11</v>
      </c>
      <c r="J19" s="40" t="s">
        <v>0</v>
      </c>
    </row>
    <row r="20" spans="1:10" ht="15">
      <c r="A20" s="5"/>
      <c r="B20" s="37" t="s">
        <v>51</v>
      </c>
      <c r="C20" s="44" t="s">
        <v>4</v>
      </c>
      <c r="D20" s="10"/>
      <c r="E20" s="88" t="s">
        <v>42</v>
      </c>
      <c r="F20" s="89"/>
      <c r="G20" s="79"/>
      <c r="H20" s="79"/>
      <c r="I20" s="39" t="s">
        <v>11</v>
      </c>
      <c r="J20" s="40" t="s">
        <v>0</v>
      </c>
    </row>
    <row r="21" spans="1:10" ht="15">
      <c r="A21" s="5"/>
      <c r="B21" s="37" t="s">
        <v>52</v>
      </c>
      <c r="C21" s="45" t="s">
        <v>12</v>
      </c>
      <c r="D21" s="10"/>
      <c r="E21" s="88" t="s">
        <v>44</v>
      </c>
      <c r="F21" s="89"/>
      <c r="G21" s="79"/>
      <c r="H21" s="79"/>
      <c r="I21" s="39" t="s">
        <v>11</v>
      </c>
      <c r="J21" s="40" t="s">
        <v>0</v>
      </c>
    </row>
    <row r="22" spans="1:10" ht="15" customHeight="1">
      <c r="A22" s="5"/>
      <c r="B22" s="37" t="s">
        <v>53</v>
      </c>
      <c r="C22" s="45" t="s">
        <v>12</v>
      </c>
      <c r="D22" s="10"/>
      <c r="E22" s="88" t="s">
        <v>43</v>
      </c>
      <c r="F22" s="89"/>
      <c r="G22" s="79"/>
      <c r="H22" s="79"/>
      <c r="I22" s="39" t="s">
        <v>11</v>
      </c>
      <c r="J22" s="40" t="s">
        <v>0</v>
      </c>
    </row>
    <row r="23" spans="1:10" ht="15.75" customHeight="1">
      <c r="A23" s="5"/>
      <c r="B23" s="37" t="s">
        <v>59</v>
      </c>
      <c r="C23" s="45" t="s">
        <v>12</v>
      </c>
      <c r="D23" s="10"/>
      <c r="E23" s="88" t="s">
        <v>45</v>
      </c>
      <c r="F23" s="89"/>
      <c r="G23" s="79"/>
      <c r="H23" s="79"/>
      <c r="I23" s="39" t="s">
        <v>11</v>
      </c>
      <c r="J23" s="40" t="s">
        <v>0</v>
      </c>
    </row>
    <row r="24" spans="1:10" ht="15">
      <c r="A24" s="1"/>
      <c r="B24" s="41"/>
      <c r="C24" s="41"/>
      <c r="D24" s="41"/>
      <c r="E24" s="110" t="s">
        <v>28</v>
      </c>
      <c r="F24" s="89"/>
      <c r="G24" s="67">
        <v>0</v>
      </c>
      <c r="H24" s="67">
        <v>2509970</v>
      </c>
      <c r="I24" s="42"/>
      <c r="J24" s="43"/>
    </row>
    <row r="25" spans="1:10" ht="15">
      <c r="A25" s="1"/>
      <c r="B25" s="41"/>
      <c r="C25" s="41"/>
      <c r="D25" s="41"/>
      <c r="E25" s="47"/>
      <c r="F25" s="47"/>
      <c r="G25" s="48"/>
      <c r="H25" s="48"/>
      <c r="I25" s="48"/>
      <c r="J25" s="48"/>
    </row>
    <row r="26" spans="1:10" ht="30">
      <c r="A26" s="1"/>
      <c r="B26" s="68" t="s">
        <v>70</v>
      </c>
      <c r="C26" s="69" t="s">
        <v>13</v>
      </c>
      <c r="D26" s="70"/>
      <c r="E26" s="71" t="s">
        <v>71</v>
      </c>
      <c r="F26" s="47"/>
      <c r="G26" s="48"/>
      <c r="H26" s="48"/>
      <c r="I26" s="48"/>
      <c r="J26" s="48"/>
    </row>
    <row r="27" spans="1:10" ht="15">
      <c r="A27" s="1"/>
      <c r="B27" s="72" t="s">
        <v>74</v>
      </c>
      <c r="C27" s="73">
        <v>42156</v>
      </c>
      <c r="D27" s="74"/>
      <c r="E27" s="75">
        <v>2393909.15</v>
      </c>
      <c r="F27" s="47"/>
      <c r="G27" s="48"/>
      <c r="H27" s="48"/>
      <c r="I27" s="48"/>
      <c r="J27" s="48"/>
    </row>
    <row r="28" spans="1:10" ht="15">
      <c r="A28" s="1"/>
      <c r="B28" s="76"/>
      <c r="C28" s="76"/>
      <c r="D28" s="76"/>
      <c r="E28" s="77"/>
      <c r="F28" s="47"/>
      <c r="G28" s="48"/>
      <c r="H28" s="48"/>
      <c r="I28" s="48"/>
      <c r="J28" s="48"/>
    </row>
    <row r="29" spans="1:10" ht="15">
      <c r="A29" s="1"/>
      <c r="B29" s="76"/>
      <c r="C29" s="76"/>
      <c r="D29" s="76"/>
      <c r="E29" s="77"/>
      <c r="F29" s="47"/>
      <c r="G29" s="48"/>
      <c r="H29" s="48"/>
      <c r="I29" s="48"/>
      <c r="J29" s="48"/>
    </row>
    <row r="30" spans="1:10" ht="38.25" customHeight="1">
      <c r="A30" s="1"/>
      <c r="B30" s="98" t="s">
        <v>46</v>
      </c>
      <c r="C30" s="99"/>
      <c r="D30" s="78"/>
      <c r="E30" s="78"/>
      <c r="F30" s="15"/>
      <c r="H30" s="15"/>
      <c r="I30" s="48"/>
      <c r="J30" s="48"/>
    </row>
    <row r="31" spans="9:10" ht="15">
      <c r="I31" s="48"/>
      <c r="J31" s="48"/>
    </row>
    <row r="32" spans="9:10" ht="15">
      <c r="I32" s="48"/>
      <c r="J32" s="48"/>
    </row>
    <row r="33" spans="9:10" ht="15">
      <c r="I33" s="48"/>
      <c r="J33" s="48"/>
    </row>
    <row r="34" spans="9:10" ht="15">
      <c r="I34" s="48"/>
      <c r="J34" s="48"/>
    </row>
    <row r="35" spans="9:10" ht="15">
      <c r="I35" s="48"/>
      <c r="J35" s="48"/>
    </row>
    <row r="36" spans="9:10" ht="15">
      <c r="I36" s="48"/>
      <c r="J36" s="48"/>
    </row>
    <row r="37" spans="9:10" ht="15">
      <c r="I37" s="48"/>
      <c r="J37" s="48"/>
    </row>
    <row r="38" spans="9:10" ht="15">
      <c r="I38" s="48"/>
      <c r="J38" s="48"/>
    </row>
    <row r="39" spans="9:10" ht="15">
      <c r="I39" s="48"/>
      <c r="J39" s="48"/>
    </row>
    <row r="40" spans="9:10" ht="15">
      <c r="I40" s="48"/>
      <c r="J40" s="48"/>
    </row>
    <row r="41" spans="9:10" ht="15">
      <c r="I41" s="48"/>
      <c r="J41" s="48"/>
    </row>
    <row r="42" spans="9:10" ht="15">
      <c r="I42" s="48"/>
      <c r="J42" s="48"/>
    </row>
    <row r="43" spans="9:10" ht="15">
      <c r="I43" s="48"/>
      <c r="J43" s="48"/>
    </row>
    <row r="44" spans="9:10" ht="15">
      <c r="I44" s="48"/>
      <c r="J44" s="48"/>
    </row>
    <row r="45" spans="9:10" ht="15">
      <c r="I45" s="48"/>
      <c r="J45" s="48"/>
    </row>
    <row r="46" spans="9:10" ht="15">
      <c r="I46" s="48"/>
      <c r="J46" s="48"/>
    </row>
    <row r="47" spans="9:10" ht="15">
      <c r="I47" s="48"/>
      <c r="J47" s="48"/>
    </row>
    <row r="48" spans="9:10" ht="15">
      <c r="I48" s="48"/>
      <c r="J48" s="48"/>
    </row>
    <row r="49" spans="9:10" ht="15">
      <c r="I49" s="48"/>
      <c r="J49" s="48"/>
    </row>
    <row r="50" spans="9:10" ht="15">
      <c r="I50" s="48"/>
      <c r="J50" s="48"/>
    </row>
    <row r="51" spans="9:10" ht="15">
      <c r="I51" s="48"/>
      <c r="J51" s="48"/>
    </row>
    <row r="52" spans="9:10" ht="15">
      <c r="I52" s="48"/>
      <c r="J52" s="48"/>
    </row>
    <row r="53" spans="9:10" ht="15">
      <c r="I53" s="48"/>
      <c r="J53" s="48"/>
    </row>
    <row r="54" spans="9:10" ht="15">
      <c r="I54" s="48"/>
      <c r="J54" s="48"/>
    </row>
    <row r="55" spans="9:10" ht="15">
      <c r="I55" s="48"/>
      <c r="J55" s="48"/>
    </row>
    <row r="56" spans="9:10" ht="15">
      <c r="I56" s="48"/>
      <c r="J56" s="48"/>
    </row>
    <row r="57" spans="9:10" ht="15">
      <c r="I57" s="48"/>
      <c r="J57" s="48"/>
    </row>
    <row r="58" spans="9:10" ht="15">
      <c r="I58" s="48"/>
      <c r="J58" s="48"/>
    </row>
    <row r="59" spans="9:10" ht="15">
      <c r="I59" s="48"/>
      <c r="J59" s="48"/>
    </row>
    <row r="60" spans="9:10" ht="15">
      <c r="I60" s="48"/>
      <c r="J60" s="48"/>
    </row>
    <row r="61" spans="9:10" ht="15">
      <c r="I61" s="48"/>
      <c r="J61" s="48"/>
    </row>
    <row r="62" spans="9:10" ht="15">
      <c r="I62" s="48"/>
      <c r="J62" s="48"/>
    </row>
    <row r="63" spans="9:10" ht="15">
      <c r="I63" s="48"/>
      <c r="J63" s="48"/>
    </row>
    <row r="64" spans="9:10" ht="15">
      <c r="I64" s="48"/>
      <c r="J64" s="48"/>
    </row>
    <row r="65" spans="9:10" ht="15">
      <c r="I65" s="48"/>
      <c r="J65" s="48"/>
    </row>
    <row r="66" spans="9:10" ht="15">
      <c r="I66" s="48"/>
      <c r="J66" s="48"/>
    </row>
    <row r="67" spans="9:10" ht="15">
      <c r="I67" s="48"/>
      <c r="J67" s="48"/>
    </row>
    <row r="68" spans="9:10" ht="15">
      <c r="I68" s="48"/>
      <c r="J68" s="48"/>
    </row>
    <row r="69" spans="9:10" ht="15">
      <c r="I69" s="48"/>
      <c r="J69" s="48"/>
    </row>
    <row r="70" spans="9:10" ht="15">
      <c r="I70" s="48"/>
      <c r="J70" s="48"/>
    </row>
    <row r="71" spans="9:10" ht="15">
      <c r="I71" s="48"/>
      <c r="J71" s="48"/>
    </row>
    <row r="72" spans="9:10" ht="15">
      <c r="I72" s="48"/>
      <c r="J72" s="48"/>
    </row>
    <row r="73" spans="9:10" ht="15">
      <c r="I73" s="48"/>
      <c r="J73" s="48"/>
    </row>
    <row r="74" spans="9:10" ht="15">
      <c r="I74" s="48"/>
      <c r="J74" s="48"/>
    </row>
    <row r="75" spans="9:10" ht="15">
      <c r="I75" s="48"/>
      <c r="J75" s="48"/>
    </row>
    <row r="76" spans="9:10" ht="15">
      <c r="I76" s="48"/>
      <c r="J76" s="48"/>
    </row>
    <row r="77" spans="9:10" ht="15">
      <c r="I77" s="48"/>
      <c r="J77" s="48"/>
    </row>
    <row r="78" spans="9:10" ht="15">
      <c r="I78" s="48"/>
      <c r="J78" s="48"/>
    </row>
    <row r="79" spans="9:10" ht="15">
      <c r="I79" s="48"/>
      <c r="J79" s="48"/>
    </row>
    <row r="80" spans="9:10" ht="15">
      <c r="I80" s="48"/>
      <c r="J80" s="48"/>
    </row>
    <row r="81" spans="9:10" ht="15">
      <c r="I81" s="48"/>
      <c r="J81" s="48"/>
    </row>
    <row r="82" spans="9:10" ht="15">
      <c r="I82" s="48"/>
      <c r="J82" s="48"/>
    </row>
    <row r="83" spans="9:10" ht="15">
      <c r="I83" s="48"/>
      <c r="J83" s="48"/>
    </row>
    <row r="84" spans="9:10" ht="15">
      <c r="I84" s="48"/>
      <c r="J84" s="48"/>
    </row>
    <row r="85" spans="9:10" ht="15">
      <c r="I85" s="48"/>
      <c r="J85" s="48"/>
    </row>
    <row r="86" spans="9:10" ht="15">
      <c r="I86" s="48"/>
      <c r="J86" s="48"/>
    </row>
    <row r="87" spans="9:10" ht="15">
      <c r="I87" s="48"/>
      <c r="J87" s="48"/>
    </row>
    <row r="88" spans="9:10" ht="15">
      <c r="I88" s="48"/>
      <c r="J88" s="48"/>
    </row>
    <row r="89" spans="9:10" ht="15">
      <c r="I89" s="48"/>
      <c r="J89" s="48"/>
    </row>
    <row r="90" spans="9:10" ht="15">
      <c r="I90" s="48"/>
      <c r="J90" s="48"/>
    </row>
    <row r="91" spans="9:10" ht="15">
      <c r="I91" s="48"/>
      <c r="J91" s="48"/>
    </row>
    <row r="92" spans="9:10" ht="15">
      <c r="I92" s="48"/>
      <c r="J92" s="48"/>
    </row>
    <row r="93" spans="9:10" ht="15">
      <c r="I93" s="48"/>
      <c r="J93" s="48"/>
    </row>
    <row r="94" spans="9:10" ht="15">
      <c r="I94" s="48"/>
      <c r="J94" s="48"/>
    </row>
    <row r="95" spans="9:10" ht="15">
      <c r="I95" s="48"/>
      <c r="J95" s="48"/>
    </row>
    <row r="96" spans="9:10" ht="15">
      <c r="I96" s="48"/>
      <c r="J96" s="48"/>
    </row>
    <row r="97" spans="9:10" ht="15">
      <c r="I97" s="48"/>
      <c r="J97" s="48"/>
    </row>
    <row r="98" spans="9:10" ht="15">
      <c r="I98" s="48"/>
      <c r="J98" s="48"/>
    </row>
    <row r="99" spans="9:10" ht="15">
      <c r="I99" s="48"/>
      <c r="J99" s="48"/>
    </row>
    <row r="100" spans="9:10" ht="15">
      <c r="I100" s="48"/>
      <c r="J100" s="48"/>
    </row>
    <row r="101" spans="9:10" ht="15">
      <c r="I101" s="48"/>
      <c r="J101" s="48"/>
    </row>
    <row r="102" spans="9:10" ht="15">
      <c r="I102" s="48"/>
      <c r="J102" s="48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0.140625" style="0" customWidth="1"/>
    <col min="5" max="5" width="22.28125" style="0" customWidth="1"/>
    <col min="6" max="6" width="31.7109375" style="0" customWidth="1"/>
    <col min="7" max="7" width="20.57421875" style="0" customWidth="1"/>
  </cols>
  <sheetData>
    <row r="1" spans="1:3" ht="15">
      <c r="A1" s="131" t="s">
        <v>70</v>
      </c>
      <c r="B1" s="131"/>
      <c r="C1" s="49" t="e">
        <f>#REF!</f>
        <v>#REF!</v>
      </c>
    </row>
    <row r="2" spans="1:3" ht="15">
      <c r="A2" s="131" t="s">
        <v>13</v>
      </c>
      <c r="B2" s="131"/>
      <c r="C2" s="50" t="e">
        <f>#REF!</f>
        <v>#REF!</v>
      </c>
    </row>
    <row r="3" spans="1:3" ht="30" customHeight="1">
      <c r="A3" s="131" t="s">
        <v>72</v>
      </c>
      <c r="B3" s="131"/>
      <c r="C3" s="51" t="e">
        <f>#REF!</f>
        <v>#REF!</v>
      </c>
    </row>
    <row r="6" spans="1:6" ht="15">
      <c r="A6" s="130" t="s">
        <v>20</v>
      </c>
      <c r="B6" s="130"/>
      <c r="C6" s="130"/>
      <c r="D6" s="130"/>
      <c r="E6" s="130"/>
      <c r="F6" s="130"/>
    </row>
    <row r="7" spans="1:6" ht="1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1</v>
      </c>
    </row>
    <row r="8" spans="1:7" s="4" customFormat="1" ht="15">
      <c r="A8" s="57">
        <v>1</v>
      </c>
      <c r="B8" s="58">
        <v>42341</v>
      </c>
      <c r="C8" s="59">
        <v>2393909</v>
      </c>
      <c r="D8" s="60">
        <v>0</v>
      </c>
      <c r="E8" s="52"/>
      <c r="F8" s="53" t="s">
        <v>75</v>
      </c>
      <c r="G8" s="54" t="s">
        <v>76</v>
      </c>
    </row>
    <row r="9" spans="1:7" s="4" customFormat="1" ht="15">
      <c r="A9" s="57">
        <v>2</v>
      </c>
      <c r="B9" s="58">
        <v>42369</v>
      </c>
      <c r="C9" s="59">
        <v>2154519</v>
      </c>
      <c r="D9" s="60">
        <v>0.1</v>
      </c>
      <c r="E9" s="52"/>
      <c r="F9" s="53" t="s">
        <v>75</v>
      </c>
      <c r="G9" s="54" t="s">
        <v>77</v>
      </c>
    </row>
    <row r="10" spans="1:7" s="4" customFormat="1" ht="15">
      <c r="A10" s="57">
        <v>3</v>
      </c>
      <c r="B10" s="58">
        <v>42419</v>
      </c>
      <c r="C10" s="59">
        <v>1939068.1</v>
      </c>
      <c r="D10" s="60">
        <v>0.2</v>
      </c>
      <c r="E10" s="52"/>
      <c r="F10" s="53" t="s">
        <v>75</v>
      </c>
      <c r="G10" s="54" t="s">
        <v>78</v>
      </c>
    </row>
    <row r="11" spans="1:7" s="4" customFormat="1" ht="15">
      <c r="A11" s="57">
        <v>4</v>
      </c>
      <c r="B11" s="58">
        <v>42457</v>
      </c>
      <c r="C11" s="59">
        <v>1675736.3</v>
      </c>
      <c r="D11" s="60">
        <v>0.3</v>
      </c>
      <c r="E11" s="52"/>
      <c r="F11" s="53" t="s">
        <v>75</v>
      </c>
      <c r="G11" s="54" t="s">
        <v>79</v>
      </c>
    </row>
    <row r="12" spans="1:7" ht="15">
      <c r="A12" s="56">
        <v>5</v>
      </c>
      <c r="B12" s="61">
        <v>42788</v>
      </c>
      <c r="C12" s="62" t="s">
        <v>91</v>
      </c>
      <c r="D12" s="60">
        <v>0</v>
      </c>
      <c r="E12" s="14"/>
      <c r="F12" s="2" t="s">
        <v>86</v>
      </c>
      <c r="G12" s="55" t="s">
        <v>87</v>
      </c>
    </row>
    <row r="13" spans="1:7" ht="15">
      <c r="A13" s="56">
        <v>6</v>
      </c>
      <c r="B13" s="61">
        <v>42808</v>
      </c>
      <c r="C13" s="62" t="s">
        <v>92</v>
      </c>
      <c r="D13" s="60">
        <v>0.1</v>
      </c>
      <c r="E13" s="14"/>
      <c r="F13" s="2" t="s">
        <v>86</v>
      </c>
      <c r="G13" s="55" t="s">
        <v>88</v>
      </c>
    </row>
    <row r="14" spans="1:7" ht="15">
      <c r="A14" s="56">
        <v>7</v>
      </c>
      <c r="B14" s="61">
        <v>42829</v>
      </c>
      <c r="C14" s="62" t="s">
        <v>93</v>
      </c>
      <c r="D14" s="60">
        <v>0.2</v>
      </c>
      <c r="E14" s="14"/>
      <c r="F14" s="2" t="s">
        <v>86</v>
      </c>
      <c r="G14" s="55" t="s">
        <v>89</v>
      </c>
    </row>
    <row r="15" spans="1:7" ht="15">
      <c r="A15" s="56">
        <v>8</v>
      </c>
      <c r="B15" s="61">
        <v>42852</v>
      </c>
      <c r="C15" s="62" t="s">
        <v>94</v>
      </c>
      <c r="D15" s="60">
        <v>0.3</v>
      </c>
      <c r="E15" s="14"/>
      <c r="F15" s="2" t="s">
        <v>86</v>
      </c>
      <c r="G15" s="55" t="s">
        <v>90</v>
      </c>
    </row>
    <row r="16" spans="1:7" ht="15">
      <c r="A16" s="56">
        <v>9</v>
      </c>
      <c r="B16" s="61">
        <v>42947</v>
      </c>
      <c r="C16" s="63">
        <v>950142.48</v>
      </c>
      <c r="D16" s="64">
        <v>0</v>
      </c>
      <c r="E16" s="14"/>
      <c r="F16" s="53" t="s">
        <v>95</v>
      </c>
      <c r="G16" s="54" t="s">
        <v>96</v>
      </c>
    </row>
    <row r="17" spans="1:7" ht="15">
      <c r="A17" s="56">
        <v>10</v>
      </c>
      <c r="B17" s="61">
        <v>42963</v>
      </c>
      <c r="C17" s="63">
        <v>855128.23</v>
      </c>
      <c r="D17" s="64">
        <v>0.1</v>
      </c>
      <c r="E17" s="14"/>
      <c r="F17" s="53" t="s">
        <v>95</v>
      </c>
      <c r="G17" s="55" t="s">
        <v>97</v>
      </c>
    </row>
    <row r="18" spans="1:7" ht="15">
      <c r="A18" s="56">
        <v>11</v>
      </c>
      <c r="B18" s="61">
        <v>42982</v>
      </c>
      <c r="C18" s="63">
        <v>760113.98</v>
      </c>
      <c r="D18" s="64">
        <v>0.2</v>
      </c>
      <c r="E18" s="14"/>
      <c r="F18" s="53" t="s">
        <v>95</v>
      </c>
      <c r="G18" s="55" t="s">
        <v>98</v>
      </c>
    </row>
    <row r="19" spans="1:7" ht="15">
      <c r="A19" s="56">
        <v>12</v>
      </c>
      <c r="B19" s="61">
        <v>42998</v>
      </c>
      <c r="C19" s="63">
        <v>665099.74</v>
      </c>
      <c r="D19" s="64">
        <v>0.3</v>
      </c>
      <c r="E19" s="14"/>
      <c r="F19" s="53" t="s">
        <v>95</v>
      </c>
      <c r="G19" s="55" t="s">
        <v>99</v>
      </c>
    </row>
    <row r="20" spans="1:7" ht="15">
      <c r="A20" s="56">
        <v>13</v>
      </c>
      <c r="B20" s="61">
        <v>43096</v>
      </c>
      <c r="C20" s="63">
        <v>598589.77</v>
      </c>
      <c r="D20" s="64">
        <v>0</v>
      </c>
      <c r="E20" s="14"/>
      <c r="F20" s="2" t="s">
        <v>103</v>
      </c>
      <c r="G20" s="55" t="s">
        <v>101</v>
      </c>
    </row>
    <row r="21" spans="1:7" ht="15">
      <c r="A21" s="56">
        <v>14</v>
      </c>
      <c r="B21" s="61">
        <v>43112</v>
      </c>
      <c r="C21" s="63">
        <v>598589.77</v>
      </c>
      <c r="D21" s="64">
        <v>0</v>
      </c>
      <c r="E21" s="14"/>
      <c r="F21" s="2" t="s">
        <v>103</v>
      </c>
      <c r="G21" s="55" t="s">
        <v>102</v>
      </c>
    </row>
  </sheetData>
  <sheetProtection/>
  <mergeCells count="4">
    <mergeCell ref="A6:F6"/>
    <mergeCell ref="A1:B1"/>
    <mergeCell ref="A2:B2"/>
    <mergeCell ref="A3:B3"/>
  </mergeCells>
  <hyperlinks>
    <hyperlink ref="G10" r:id="rId1" display="http://www.fg.gov.ua/not-paying/liquidation/52-forum/3463-oholoshennia-pro-provedennia-auktsionu-z-prodazhu-aktyviv-pat-bank-forum-na-elektronnomu-torhovomu-maidanchyku-ukrayinskoyi-universalnoyi-birzhi-9"/>
    <hyperlink ref="G9" r:id="rId2" display="http://www.fg.gov.ua/not-paying/liquidation/52-forum/3120-oholoshennia-pro-provedennia-auktsionu-z-prodazhu-aktyviv-pat-bank-forum-na-elektronnomu-torhovomu-maidanchyku-ukrayinskoyi-universalnoyi-birzhi-3"/>
    <hyperlink ref="G8" r:id="rId3" display="http://www.fg.gov.ua/not-paying/liquidation/52-forum/2812-oholoshennia-pro-provedennia-auktsionu-z-prodazhu-aktyviv-pat-bank-forum-na-elektronnomu-torhivelnomu-maidanchyku-ukrayinskiy-universalniy-birzhi-3"/>
    <hyperlink ref="G11" r:id="rId4" display="http://www.fg.gov.ua/not-paying/liquidation/52-forum/3791-oholoshennia-pro-provedennia-auktsionu-z-prodazhu-aktyviv-pat-bank-forum-na-elektronnomu-torhovomu-maidanchyku-ukrayinskoyi-universalnoyi-birzhi-16"/>
    <hyperlink ref="G16" r:id="rId5" display="http://www.fg.gov.ua/not-paying/liquidation/52-forum/15581-31072017-5894"/>
    <hyperlink ref="G17" r:id="rId6" display="http://www.fg.gov.ua/not-paying/liquidation/52-forum/16718-16082017-7084"/>
    <hyperlink ref="G18" r:id="rId7" display="http://www.fg.gov.ua/not-paying/liquidation/52-forum/18007-pasport-vidkrytykh-torhiv-auktsionu-z-prodazhu-prav-vymohy-pat-bank-forum-na-elektronnomu-torhovomu-maydanchyku-tovarna-birzha-status-ekspert-12"/>
    <hyperlink ref="G19" r:id="rId8" display="http://www.fg.gov.ua/not-paying/liquidation/52-forum/19557-20092017-10221"/>
    <hyperlink ref="G20" r:id="rId9" display="http://www.fg.gov.ua/not-paying/liquidation/52-forum/29585-asset-sell-id-139722"/>
    <hyperlink ref="G21" r:id="rId10" display="http://www.fg.gov.ua/not-paying/liquidation/52-forum/30841-asset-sell-id-144046"/>
    <hyperlink ref="G12" r:id="rId11" display="http://www.fg.gov.ua/not-paying/liquidation/52-forum/9326-22022017"/>
    <hyperlink ref="G13" r:id="rId12" display="http://www.fg.gov.ua/not-paying/liquidation/52-forum/9729-14032017-1"/>
    <hyperlink ref="G14" r:id="rId13" display="http://www.fg.gov.ua/not-paying/liquidation/52-forum/10377-04042017-04042017"/>
    <hyperlink ref="G15" r:id="rId14" display="http://www.fg.gov.ua/not-paying/liquidation/52-forum/11477-27042017"/>
  </hyperlinks>
  <printOptions/>
  <pageMargins left="0.7" right="0.7" top="0.75" bottom="0.75" header="0.3" footer="0.3"/>
  <pageSetup horizontalDpi="600" verticalDpi="600" orientation="portrait" paperSize="9" r:id="rId1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5">
      <c r="A1" s="3" t="s">
        <v>2</v>
      </c>
    </row>
    <row r="2" spans="1:2" ht="15">
      <c r="A2" s="17" t="s">
        <v>14</v>
      </c>
      <c r="B2" s="81" t="s">
        <v>108</v>
      </c>
    </row>
    <row r="3" spans="1:2" ht="15">
      <c r="A3" s="12" t="s">
        <v>26</v>
      </c>
      <c r="B3" s="84">
        <v>2509970</v>
      </c>
    </row>
    <row r="4" spans="1:2" ht="15">
      <c r="A4" s="12" t="s">
        <v>15</v>
      </c>
      <c r="B4" s="85" t="s">
        <v>106</v>
      </c>
    </row>
    <row r="5" spans="1:2" ht="15">
      <c r="A5" s="12" t="s">
        <v>27</v>
      </c>
      <c r="B5" s="84">
        <v>0</v>
      </c>
    </row>
    <row r="6" spans="1:2" ht="22.5">
      <c r="A6" s="12" t="s">
        <v>16</v>
      </c>
      <c r="B6" s="81" t="s">
        <v>84</v>
      </c>
    </row>
    <row r="7" spans="1:2" s="26" customFormat="1" ht="15">
      <c r="A7" s="18" t="s">
        <v>17</v>
      </c>
      <c r="B7" s="81" t="s">
        <v>85</v>
      </c>
    </row>
    <row r="8" spans="1:2" ht="33.75">
      <c r="A8" s="18" t="s">
        <v>18</v>
      </c>
      <c r="B8" s="81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63.8515625" style="0" customWidth="1"/>
    <col min="2" max="2" width="19.7109375" style="0" customWidth="1"/>
    <col min="3" max="3" width="16.8515625" style="0" customWidth="1"/>
  </cols>
  <sheetData>
    <row r="1" ht="15">
      <c r="A1" s="16" t="s">
        <v>3</v>
      </c>
    </row>
    <row r="2" spans="1:3" ht="22.5">
      <c r="A2" s="12" t="s">
        <v>31</v>
      </c>
      <c r="B2" s="80" t="s">
        <v>104</v>
      </c>
      <c r="C2" s="80" t="s">
        <v>104</v>
      </c>
    </row>
    <row r="3" spans="1:3" s="26" customFormat="1" ht="34.5">
      <c r="A3" s="11" t="s">
        <v>30</v>
      </c>
      <c r="B3" s="81" t="s">
        <v>105</v>
      </c>
      <c r="C3" s="81" t="s">
        <v>107</v>
      </c>
    </row>
    <row r="4" spans="1:3" ht="15">
      <c r="A4" s="11" t="s">
        <v>29</v>
      </c>
      <c r="B4" s="82"/>
      <c r="C4" s="8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2017-06-26T16:04:31Z</cp:lastPrinted>
  <dcterms:created xsi:type="dcterms:W3CDTF">2015-10-12T12:03:25Z</dcterms:created>
  <dcterms:modified xsi:type="dcterms:W3CDTF">2018-05-02T12:31:50Z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