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tabRatio="531" activeTab="4"/>
  </bookViews>
  <sheets>
    <sheet name="ПублПасп" sheetId="1" r:id="rId1"/>
    <sheet name="Застава" sheetId="2" r:id="rId2"/>
    <sheet name="фотофіксація об'єктів застави" sheetId="3" r:id="rId3"/>
    <sheet name="Порука" sheetId="4" r:id="rId4"/>
    <sheet name="журнал торгі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greement" localSheetId="2">'фотофіксація об''єктів застави'!#REF!</definedName>
    <definedName name="Agreement">#REF!</definedName>
    <definedName name="B2_" localSheetId="2">'фотофіксація об''єктів застави'!#REF!</definedName>
    <definedName name="B2_">#REF!</definedName>
    <definedName name="BAZA">'[2]Мульт-ор М2, швидкість'!$E:$E</definedName>
    <definedName name="Credit" localSheetId="2">'фотофіксація об''єктів застави'!#REF!</definedName>
    <definedName name="Credit">#REF!</definedName>
    <definedName name="Currency" localSheetId="2">'фотофіксація об''єктів застави'!#REF!</definedName>
    <definedName name="Currency">#REF!</definedName>
    <definedName name="data">'[3]2002'!$B$2:$B$378</definedName>
    <definedName name="Decision" localSheetId="2">'фотофіксація об''єктів застави'!#REF!</definedName>
    <definedName name="Decision">#REF!</definedName>
    <definedName name="g7.2" hidden="1">{#N/A,#N/A,FALSE,"т04"}</definedName>
    <definedName name="Inspection" localSheetId="2">'фотофіксація об''єктів застави'!#REF!</definedName>
    <definedName name="Inspection">#REF!</definedName>
    <definedName name="Insurance" localSheetId="2">'фотофіксація об''єктів застави'!#REF!</definedName>
    <definedName name="Insurance">#REF!</definedName>
    <definedName name="Insured" localSheetId="2">'фотофіксація об''єктів застави'!#REF!</definedName>
    <definedName name="Insured">#REF!</definedName>
    <definedName name="kurs2001">'[3]2001'!$C$2:$AO$378</definedName>
    <definedName name="MRV" localSheetId="2">'фотофіксація об''єктів застави'!#REF!</definedName>
    <definedName name="MRV">#REF!</definedName>
    <definedName name="q" hidden="1">{#N/A,#N/A,FALSE,"т02бд"}</definedName>
    <definedName name="Result" localSheetId="2">'фотофіксація об''єктів застави'!#REF!</definedName>
    <definedName name="Result">#REF!</definedName>
    <definedName name="Result_of_Audit" localSheetId="2">'фотофіксація об''єктів застави'!#REF!</definedName>
    <definedName name="Result_of_Audit">#REF!</definedName>
    <definedName name="Samples" localSheetId="2">'фотофіксація об''єктів застави'!#REF!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 localSheetId="2">'фотофіксація об''єктів застави'!#REF!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_xlnm.Print_Area" localSheetId="2">'фотофіксація об''єктів застави'!#REF!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<sst xmlns="http://schemas.openxmlformats.org/spreadsheetml/2006/main" count="133" uniqueCount="92">
  <si>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</si>
  <si>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</si>
  <si>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</si>
  <si>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</si>
  <si>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</si>
  <si>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</si>
  <si>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</si>
  <si>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</si>
  <si>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</si>
  <si>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</si>
  <si>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</si>
  <si>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</si>
  <si>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</si>
  <si>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Дата останньої переоцінки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</si>
  <si>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</si>
  <si>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</si>
  <si>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</si>
  <si>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</si>
  <si>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</si>
  <si>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</si>
  <si>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</si>
  <si>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</si>
  <si>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</si>
  <si>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</si>
  <si>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</si>
  <si>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</si>
  <si>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</si>
  <si>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</si>
  <si>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</si>
  <si>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</si>
  <si>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</si>
  <si>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</si>
  <si>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</si>
  <si>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</si>
  <si>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</si>
  <si>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</si>
  <si>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</si>
  <si>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</si>
  <si>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</si>
  <si>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</si>
  <si>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</si>
  <si>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</si>
  <si>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</si>
  <si>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</si>
  <si>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</si>
  <si>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</si>
  <si>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</si>
  <si>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</si>
  <si>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</si>
  <si>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</si>
  <si>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</si>
  <si>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</si>
  <si>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</si>
  <si>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</si>
  <si>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</si>
  <si>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</si>
  <si>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</si>
  <si>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не відбувся</t>
  </si>
  <si>
    <t>Паспорт торгів:</t>
  </si>
  <si>
    <t>Кредит на поповнення обігових коштів</t>
  </si>
  <si>
    <t>товари в обороті</t>
  </si>
  <si>
    <t>38/07/14-KLI</t>
  </si>
  <si>
    <t xml:space="preserve"> рухоме майно</t>
  </si>
  <si>
    <t>Товари в обороті (молочні продукти: сир чеддер, сир знежирений, сир альбумінний, масло вершкове)</t>
  </si>
  <si>
    <t>нерухоме майно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</si>
  <si>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</si>
  <si>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Івано-Франківська обл., місто Надвірна</t>
  </si>
  <si>
    <t>Кредитний договір (№ договору):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</si>
  <si>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</si>
  <si>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</si>
  <si>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</si>
  <si>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</si>
  <si>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</si>
  <si>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</si>
  <si>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</si>
  <si>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</si>
  <si>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</si>
  <si>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</si>
  <si>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</si>
  <si>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</si>
  <si>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Обладнання "Надвірнянського заводу молочних продуктів" (194 найменування)</t>
  </si>
  <si>
    <t>Івано-Франківська обл., м. Надвірна, вул. Визволення</t>
  </si>
  <si>
    <t>Івано-Франківська обл., м. Надвірна, вул.Визволення</t>
  </si>
  <si>
    <t>Обладнання "Надвірнянського заводу молочних продуктів" (28 найменувань)</t>
  </si>
  <si>
    <t xml:space="preserve"> Івано-Франківська обл., м. Надвірна, вул.Визволення</t>
  </si>
  <si>
    <t>Нежитлове приміщення (склад), загальною площею 267,5 м.кв.</t>
  </si>
  <si>
    <t>Перероблення молока, виробництво масла та сиру</t>
  </si>
  <si>
    <t>1 428 194,25</t>
  </si>
  <si>
    <t>1 142 555,40</t>
  </si>
  <si>
    <t>станом на 01.06.2018 року</t>
  </si>
  <si>
    <t>Майнова порука фізичної особи: Нежитлове приміщення (склад), загальною площею 267,5 м.кв.  Івано-Франківська обл., м. Надвірна, вул.Визволення.</t>
  </si>
  <si>
    <t>2009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</si>
</sst>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1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>
      <alignment horizontal="centerContinuous" vertical="top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49" fontId="11" fillId="0" borderId="11">
      <alignment horizontal="center" vertical="center" wrapText="1"/>
      <protection/>
    </xf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1" xfId="71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41" fontId="55" fillId="0" borderId="11" xfId="0" applyNumberFormat="1" applyFont="1" applyBorder="1" applyAlignment="1">
      <alignment wrapText="1"/>
    </xf>
    <xf numFmtId="14" fontId="55" fillId="0" borderId="11" xfId="0" applyNumberFormat="1" applyFont="1" applyBorder="1" applyAlignment="1">
      <alignment wrapText="1"/>
    </xf>
    <xf numFmtId="3" fontId="50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/>
      <protection/>
    </xf>
    <xf numFmtId="180" fontId="0" fillId="0" borderId="16" xfId="71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1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1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0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40" fillId="34" borderId="11" xfId="47" applyFont="1" applyFill="1" applyBorder="1" applyAlignment="1" applyProtection="1">
      <alignment horizontal="center"/>
      <protection/>
    </xf>
    <xf numFmtId="0" fontId="40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1" applyNumberFormat="1" applyFont="1" applyFill="1" applyBorder="1" applyAlignment="1">
      <alignment/>
    </xf>
    <xf numFmtId="0" fontId="40" fillId="0" borderId="0" xfId="47" applyFill="1" applyAlignment="1" applyProtection="1">
      <alignment/>
      <protection/>
    </xf>
    <xf numFmtId="4" fontId="0" fillId="0" borderId="11" xfId="71" applyNumberFormat="1" applyFont="1" applyFill="1" applyBorder="1" applyAlignment="1">
      <alignment/>
    </xf>
    <xf numFmtId="0" fontId="8" fillId="35" borderId="0" xfId="63" applyFont="1" applyFill="1">
      <alignment/>
      <protection/>
    </xf>
    <xf numFmtId="0" fontId="9" fillId="35" borderId="0" xfId="63" applyFont="1" applyFill="1">
      <alignment/>
      <protection/>
    </xf>
    <xf numFmtId="0" fontId="9" fillId="35" borderId="0" xfId="62" applyFont="1" applyFill="1">
      <alignment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top" wrapText="1"/>
    </xf>
    <xf numFmtId="181" fontId="57" fillId="0" borderId="11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/>
    </xf>
    <xf numFmtId="195" fontId="0" fillId="0" borderId="11" xfId="71" applyNumberFormat="1" applyFont="1" applyBorder="1" applyAlignment="1" applyProtection="1">
      <alignment horizontal="center" wrapText="1"/>
      <protection/>
    </xf>
    <xf numFmtId="9" fontId="0" fillId="0" borderId="11" xfId="45" applyFont="1" applyFill="1" applyBorder="1" applyAlignment="1">
      <alignment horizontal="right"/>
    </xf>
    <xf numFmtId="9" fontId="0" fillId="0" borderId="11" xfId="45" applyFont="1" applyFill="1" applyBorder="1" applyAlignment="1">
      <alignment/>
    </xf>
    <xf numFmtId="4" fontId="0" fillId="0" borderId="19" xfId="0" applyNumberFormat="1" applyBorder="1" applyAlignment="1">
      <alignment/>
    </xf>
    <xf numFmtId="14" fontId="0" fillId="0" borderId="15" xfId="0" applyNumberFormat="1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6" xfId="45" applyFont="1" applyBorder="1" applyAlignment="1">
      <alignment/>
    </xf>
    <xf numFmtId="0" fontId="0" fillId="0" borderId="11" xfId="0" applyBorder="1" applyAlignment="1">
      <alignment horizontal="center"/>
    </xf>
    <xf numFmtId="180" fontId="0" fillId="0" borderId="11" xfId="71" applyNumberFormat="1" applyFont="1" applyBorder="1" applyAlignment="1">
      <alignment horizontal="center"/>
    </xf>
    <xf numFmtId="0" fontId="40" fillId="0" borderId="0" xfId="47" applyBorder="1" applyAlignment="1" applyProtection="1">
      <alignment horizontal="fill"/>
      <protection/>
    </xf>
    <xf numFmtId="14" fontId="0" fillId="0" borderId="11" xfId="0" applyNumberFormat="1" applyBorder="1" applyAlignment="1">
      <alignment horizontal="right"/>
    </xf>
    <xf numFmtId="4" fontId="0" fillId="0" borderId="11" xfId="71" applyNumberFormat="1" applyFont="1" applyBorder="1" applyAlignment="1">
      <alignment horizontal="right"/>
    </xf>
    <xf numFmtId="9" fontId="0" fillId="0" borderId="11" xfId="45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50" fillId="33" borderId="15" xfId="0" applyFont="1" applyFill="1" applyBorder="1" applyAlignment="1" applyProtection="1">
      <alignment horizontal="center"/>
      <protection/>
    </xf>
    <xf numFmtId="0" fontId="50" fillId="33" borderId="16" xfId="0" applyFont="1" applyFill="1" applyBorder="1" applyAlignment="1" applyProtection="1">
      <alignment horizontal="center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14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14" fontId="56" fillId="0" borderId="21" xfId="0" applyNumberFormat="1" applyFont="1" applyBorder="1" applyAlignment="1" applyProtection="1">
      <alignment horizontal="left"/>
      <protection/>
    </xf>
    <xf numFmtId="14" fontId="56" fillId="0" borderId="22" xfId="0" applyNumberFormat="1" applyFont="1" applyBorder="1" applyAlignment="1" applyProtection="1">
      <alignment horizontal="left"/>
      <protection/>
    </xf>
    <xf numFmtId="0" fontId="58" fillId="0" borderId="22" xfId="0" applyFont="1" applyBorder="1" applyAlignment="1" applyProtection="1">
      <alignment horizontal="left"/>
      <protection/>
    </xf>
    <xf numFmtId="0" fontId="58" fillId="0" borderId="18" xfId="0" applyFont="1" applyBorder="1" applyAlignment="1" applyProtection="1">
      <alignment horizontal="left"/>
      <protection/>
    </xf>
    <xf numFmtId="0" fontId="50" fillId="33" borderId="2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50" fillId="0" borderId="15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50" fillId="33" borderId="15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Обычный_20120220_Акт перевірки_КЗШВ_обладнання" xfId="63"/>
    <cellStyle name="Followed Hyperlink" xfId="64"/>
    <cellStyle name="Підсумок" xfId="65"/>
    <cellStyle name="Поганий" xfId="66"/>
    <cellStyle name="Примітка" xfId="67"/>
    <cellStyle name="Результат" xfId="68"/>
    <cellStyle name="Текст попередження" xfId="69"/>
    <cellStyle name="Текст пояснення" xfId="70"/>
    <cellStyle name="Comma" xfId="71"/>
    <cellStyle name="Comma [0]" xfId="72"/>
    <cellStyle name="Фінансовий 2" xfId="73"/>
    <cellStyle name="Шапк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 fLocksText="0">
      <xdr:nvSpPr>
        <xdr:cNvPr id="1" name="Text 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14</xdr:col>
      <xdr:colOff>142875</xdr:colOff>
      <xdr:row>108</xdr:row>
      <xdr:rowOff>95250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49225"/>
          <a:ext cx="2543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76200</xdr:rowOff>
    </xdr:from>
    <xdr:to>
      <xdr:col>14</xdr:col>
      <xdr:colOff>123825</xdr:colOff>
      <xdr:row>108</xdr:row>
      <xdr:rowOff>19050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773025"/>
          <a:ext cx="2524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114300</xdr:rowOff>
    </xdr:from>
    <xdr:to>
      <xdr:col>14</xdr:col>
      <xdr:colOff>123825</xdr:colOff>
      <xdr:row>125</xdr:row>
      <xdr:rowOff>57150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078075"/>
          <a:ext cx="2524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6" t="s">
        <v>4</v>
      </c>
      <c r="C1" s="107"/>
      <c r="D1" s="107"/>
      <c r="E1" s="107"/>
      <c r="F1" s="107"/>
      <c r="G1" s="107"/>
      <c r="H1" s="107"/>
      <c r="I1" s="107"/>
      <c r="J1" s="108"/>
      <c r="K1" s="6"/>
      <c r="L1" s="6"/>
      <c r="M1" s="6"/>
    </row>
    <row r="2" spans="1:13" ht="15">
      <c r="A2" s="5"/>
      <c r="B2" s="109"/>
      <c r="C2" s="110"/>
      <c r="D2" s="110"/>
      <c r="E2" s="110"/>
      <c r="F2" s="110"/>
      <c r="G2" s="110"/>
      <c r="H2" s="110"/>
      <c r="I2" s="110"/>
      <c r="J2" s="111"/>
      <c r="K2" s="6"/>
      <c r="L2" s="6"/>
      <c r="M2" s="6"/>
    </row>
    <row r="3" spans="1:13" ht="15.75">
      <c r="A3" s="5"/>
      <c r="B3" s="25" t="s">
        <v>5</v>
      </c>
      <c r="C3" s="112" t="s">
        <v>89</v>
      </c>
      <c r="D3" s="113"/>
      <c r="E3" s="114"/>
      <c r="F3" s="114"/>
      <c r="G3" s="114"/>
      <c r="H3" s="114"/>
      <c r="I3" s="114"/>
      <c r="J3" s="115"/>
      <c r="K3" s="6"/>
      <c r="L3" s="6"/>
      <c r="M3" s="6"/>
    </row>
    <row r="4" spans="1:13" ht="15">
      <c r="A4" s="5"/>
      <c r="B4" s="90" t="s">
        <v>21</v>
      </c>
      <c r="C4" s="116"/>
      <c r="D4" s="7"/>
      <c r="E4" s="91" t="s">
        <v>23</v>
      </c>
      <c r="F4" s="117"/>
      <c r="G4" s="117"/>
      <c r="H4" s="117"/>
      <c r="I4" s="117"/>
      <c r="J4" s="117"/>
      <c r="K4" s="6"/>
      <c r="L4" s="6"/>
      <c r="M4" s="6"/>
    </row>
    <row r="5" spans="1:10" ht="15">
      <c r="A5" s="5"/>
      <c r="B5" s="36" t="s">
        <v>47</v>
      </c>
      <c r="C5" s="24" t="s">
        <v>55</v>
      </c>
      <c r="D5" s="8"/>
      <c r="E5" s="118" t="s">
        <v>25</v>
      </c>
      <c r="F5" s="119"/>
      <c r="G5" s="129" t="s">
        <v>59</v>
      </c>
      <c r="H5" s="119"/>
      <c r="I5" s="99" t="s">
        <v>51</v>
      </c>
      <c r="J5" s="125" t="s">
        <v>2</v>
      </c>
    </row>
    <row r="6" spans="1:10" ht="15">
      <c r="A6" s="5"/>
      <c r="B6" s="37" t="s">
        <v>67</v>
      </c>
      <c r="C6" s="24" t="s">
        <v>61</v>
      </c>
      <c r="D6" s="8"/>
      <c r="E6" s="120" t="s">
        <v>53</v>
      </c>
      <c r="F6" s="121"/>
      <c r="G6" s="119"/>
      <c r="H6" s="74">
        <f>SUM(H11:I11)</f>
        <v>2266974.87</v>
      </c>
      <c r="I6" s="100"/>
      <c r="J6" s="126"/>
    </row>
    <row r="7" spans="1:10" ht="15">
      <c r="A7" s="5"/>
      <c r="B7" s="37" t="s">
        <v>48</v>
      </c>
      <c r="C7" s="24" t="s">
        <v>12</v>
      </c>
      <c r="D7" s="8"/>
      <c r="E7" s="118" t="s">
        <v>26</v>
      </c>
      <c r="F7" s="121"/>
      <c r="G7" s="119"/>
      <c r="H7" s="26">
        <v>3182</v>
      </c>
      <c r="I7" s="100"/>
      <c r="J7" s="127"/>
    </row>
    <row r="8" spans="1:10" ht="30">
      <c r="A8" s="5"/>
      <c r="B8" s="37" t="s">
        <v>49</v>
      </c>
      <c r="C8" s="70" t="s">
        <v>86</v>
      </c>
      <c r="D8" s="8"/>
      <c r="E8" s="96" t="s">
        <v>41</v>
      </c>
      <c r="F8" s="97"/>
      <c r="G8" s="98"/>
      <c r="H8" s="71" t="s">
        <v>3</v>
      </c>
      <c r="I8" s="101"/>
      <c r="J8" s="128"/>
    </row>
    <row r="9" spans="1:10" ht="36" customHeight="1">
      <c r="A9" s="5"/>
      <c r="B9" s="37" t="s">
        <v>52</v>
      </c>
      <c r="C9" s="24" t="s">
        <v>3</v>
      </c>
      <c r="D9" s="8"/>
      <c r="E9" s="94" t="s">
        <v>42</v>
      </c>
      <c r="F9" s="94" t="s">
        <v>43</v>
      </c>
      <c r="G9" s="102" t="s">
        <v>6</v>
      </c>
      <c r="H9" s="94" t="s">
        <v>68</v>
      </c>
      <c r="I9" s="94" t="s">
        <v>69</v>
      </c>
      <c r="J9" s="94" t="s">
        <v>7</v>
      </c>
    </row>
    <row r="10" spans="1:10" ht="31.5" customHeight="1">
      <c r="A10" s="5"/>
      <c r="B10" s="92" t="s">
        <v>50</v>
      </c>
      <c r="C10" s="104" t="s">
        <v>66</v>
      </c>
      <c r="D10" s="8"/>
      <c r="E10" s="95"/>
      <c r="F10" s="95"/>
      <c r="G10" s="103"/>
      <c r="H10" s="95"/>
      <c r="I10" s="95"/>
      <c r="J10" s="95"/>
    </row>
    <row r="11" spans="1:10" ht="15">
      <c r="A11" s="5"/>
      <c r="B11" s="93"/>
      <c r="C11" s="105"/>
      <c r="D11" s="8"/>
      <c r="E11" s="27">
        <v>39330</v>
      </c>
      <c r="F11" s="27">
        <v>40067</v>
      </c>
      <c r="G11" s="28">
        <v>980</v>
      </c>
      <c r="H11" s="75">
        <v>2266974.87</v>
      </c>
      <c r="I11" s="29">
        <v>0</v>
      </c>
      <c r="J11" s="30">
        <v>0.2</v>
      </c>
    </row>
    <row r="12" spans="1:10" ht="15">
      <c r="A12" s="5"/>
      <c r="B12" s="38"/>
      <c r="C12" s="39"/>
      <c r="D12" s="13"/>
      <c r="E12" s="32"/>
      <c r="F12" s="32"/>
      <c r="G12" s="33"/>
      <c r="H12" s="34"/>
      <c r="I12" s="34"/>
      <c r="J12" s="35"/>
    </row>
    <row r="13" spans="1:10" ht="15">
      <c r="A13" s="5"/>
      <c r="B13" s="90" t="s">
        <v>22</v>
      </c>
      <c r="C13" s="91"/>
      <c r="D13" s="40"/>
      <c r="E13" s="132" t="s">
        <v>24</v>
      </c>
      <c r="F13" s="133"/>
      <c r="G13" s="133"/>
      <c r="H13" s="133"/>
      <c r="I13" s="133"/>
      <c r="J13" s="134"/>
    </row>
    <row r="14" spans="1:10" ht="30">
      <c r="A14" s="5"/>
      <c r="B14" s="41" t="s">
        <v>20</v>
      </c>
      <c r="C14" s="48" t="s">
        <v>2</v>
      </c>
      <c r="D14" s="9"/>
      <c r="E14" s="130" t="s">
        <v>34</v>
      </c>
      <c r="F14" s="131"/>
      <c r="G14" s="50" t="s">
        <v>44</v>
      </c>
      <c r="H14" s="50" t="s">
        <v>45</v>
      </c>
      <c r="I14" s="50" t="s">
        <v>8</v>
      </c>
      <c r="J14" s="42"/>
    </row>
    <row r="15" spans="1:10" ht="16.5" customHeight="1">
      <c r="A15" s="5"/>
      <c r="B15" s="41" t="s">
        <v>35</v>
      </c>
      <c r="C15" s="64" t="s">
        <v>10</v>
      </c>
      <c r="D15" s="10"/>
      <c r="E15" s="124" t="s">
        <v>27</v>
      </c>
      <c r="F15" s="123"/>
      <c r="G15" s="69"/>
      <c r="H15" s="69"/>
      <c r="I15" s="43" t="s">
        <v>9</v>
      </c>
      <c r="J15" s="44" t="s">
        <v>0</v>
      </c>
    </row>
    <row r="16" spans="1:10" ht="15">
      <c r="A16" s="5"/>
      <c r="B16" s="41" t="s">
        <v>36</v>
      </c>
      <c r="C16" s="137" t="s">
        <v>91</v>
      </c>
      <c r="D16" s="10"/>
      <c r="E16" s="124" t="s">
        <v>28</v>
      </c>
      <c r="F16" s="123"/>
      <c r="G16" s="69"/>
      <c r="H16" s="69"/>
      <c r="I16" s="43" t="s">
        <v>9</v>
      </c>
      <c r="J16" s="44" t="s">
        <v>0</v>
      </c>
    </row>
    <row r="17" spans="1:10" ht="15">
      <c r="A17" s="5"/>
      <c r="B17" s="41" t="s">
        <v>37</v>
      </c>
      <c r="C17" s="49">
        <v>40932</v>
      </c>
      <c r="D17" s="10"/>
      <c r="E17" s="124" t="s">
        <v>29</v>
      </c>
      <c r="F17" s="123"/>
      <c r="G17" s="69"/>
      <c r="H17" s="69">
        <v>374219</v>
      </c>
      <c r="I17" s="43" t="s">
        <v>9</v>
      </c>
      <c r="J17" s="44" t="s">
        <v>0</v>
      </c>
    </row>
    <row r="18" spans="1:10" ht="15">
      <c r="A18" s="5"/>
      <c r="B18" s="41" t="s">
        <v>38</v>
      </c>
      <c r="C18" s="48" t="s">
        <v>3</v>
      </c>
      <c r="D18" s="10"/>
      <c r="E18" s="124" t="s">
        <v>30</v>
      </c>
      <c r="F18" s="123"/>
      <c r="G18" s="69"/>
      <c r="H18" s="69"/>
      <c r="I18" s="43" t="s">
        <v>9</v>
      </c>
      <c r="J18" s="44" t="s">
        <v>0</v>
      </c>
    </row>
    <row r="19" spans="1:10" ht="15">
      <c r="A19" s="5"/>
      <c r="B19" s="41" t="s">
        <v>39</v>
      </c>
      <c r="C19" s="64" t="s">
        <v>10</v>
      </c>
      <c r="D19" s="10"/>
      <c r="E19" s="124" t="s">
        <v>32</v>
      </c>
      <c r="F19" s="123"/>
      <c r="G19" s="69">
        <v>2383542</v>
      </c>
      <c r="H19" s="69"/>
      <c r="I19" s="43" t="s">
        <v>9</v>
      </c>
      <c r="J19" s="44" t="s">
        <v>0</v>
      </c>
    </row>
    <row r="20" spans="1:10" ht="15" customHeight="1">
      <c r="A20" s="5"/>
      <c r="B20" s="41" t="s">
        <v>40</v>
      </c>
      <c r="C20" s="65" t="s">
        <v>10</v>
      </c>
      <c r="D20" s="10"/>
      <c r="E20" s="124" t="s">
        <v>31</v>
      </c>
      <c r="F20" s="123"/>
      <c r="G20" s="69">
        <v>1995957</v>
      </c>
      <c r="H20" s="69"/>
      <c r="I20" s="43" t="s">
        <v>9</v>
      </c>
      <c r="J20" s="44" t="s">
        <v>0</v>
      </c>
    </row>
    <row r="21" spans="1:10" ht="15.75" customHeight="1">
      <c r="A21" s="5"/>
      <c r="B21" s="41" t="s">
        <v>46</v>
      </c>
      <c r="C21" s="64" t="s">
        <v>10</v>
      </c>
      <c r="D21" s="10"/>
      <c r="E21" s="124" t="s">
        <v>33</v>
      </c>
      <c r="F21" s="123"/>
      <c r="G21" s="69"/>
      <c r="H21" s="69"/>
      <c r="I21" s="43" t="s">
        <v>9</v>
      </c>
      <c r="J21" s="44" t="s">
        <v>0</v>
      </c>
    </row>
    <row r="22" spans="1:10" ht="15">
      <c r="A22" s="1"/>
      <c r="B22" s="45"/>
      <c r="C22" s="45"/>
      <c r="D22" s="45"/>
      <c r="E22" s="122" t="s">
        <v>19</v>
      </c>
      <c r="F22" s="123"/>
      <c r="G22" s="23">
        <f>SUM(G15:G21)</f>
        <v>4379499</v>
      </c>
      <c r="H22" s="23">
        <f>SUM(H15:H21)</f>
        <v>374219</v>
      </c>
      <c r="I22" s="46"/>
      <c r="J22" s="47"/>
    </row>
    <row r="23" spans="1:10" ht="15">
      <c r="A23" s="1"/>
      <c r="B23" s="45"/>
      <c r="C23" s="45"/>
      <c r="D23" s="45"/>
      <c r="E23" s="51"/>
      <c r="F23" s="51"/>
      <c r="G23" s="52"/>
      <c r="H23" s="52"/>
      <c r="I23" s="52"/>
      <c r="J23" s="52"/>
    </row>
    <row r="24" spans="9:10" ht="15">
      <c r="I24" s="52"/>
      <c r="J24" s="52"/>
    </row>
    <row r="25" spans="9:10" ht="15">
      <c r="I25" s="52"/>
      <c r="J25" s="52"/>
    </row>
    <row r="26" spans="9:10" ht="15">
      <c r="I26" s="52"/>
      <c r="J26" s="52"/>
    </row>
    <row r="27" spans="9:10" ht="15">
      <c r="I27" s="52"/>
      <c r="J27" s="52"/>
    </row>
    <row r="28" spans="9:10" ht="15"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</sheetData>
  <sheetProtection/>
  <mergeCells count="30">
    <mergeCell ref="J9:J10"/>
    <mergeCell ref="E18:F18"/>
    <mergeCell ref="J5:J8"/>
    <mergeCell ref="E7:G7"/>
    <mergeCell ref="G5:H5"/>
    <mergeCell ref="E14:F14"/>
    <mergeCell ref="E13:J13"/>
    <mergeCell ref="I9:I10"/>
    <mergeCell ref="E15:F15"/>
    <mergeCell ref="E22:F22"/>
    <mergeCell ref="E21:F21"/>
    <mergeCell ref="E20:F20"/>
    <mergeCell ref="E19:F19"/>
    <mergeCell ref="E17:F17"/>
    <mergeCell ref="E16:F16"/>
    <mergeCell ref="B1:J2"/>
    <mergeCell ref="C3:J3"/>
    <mergeCell ref="B4:C4"/>
    <mergeCell ref="E4:J4"/>
    <mergeCell ref="E5:F5"/>
    <mergeCell ref="E6:G6"/>
    <mergeCell ref="B13:C13"/>
    <mergeCell ref="B10:B11"/>
    <mergeCell ref="H9:H10"/>
    <mergeCell ref="E8:G8"/>
    <mergeCell ref="I5:I8"/>
    <mergeCell ref="G9:G10"/>
    <mergeCell ref="E9:E10"/>
    <mergeCell ref="F9:F10"/>
    <mergeCell ref="C10:C11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60.7109375" style="0" customWidth="1"/>
    <col min="2" max="2" width="27.140625" style="0" customWidth="1"/>
    <col min="3" max="3" width="26.7109375" style="0" customWidth="1"/>
    <col min="4" max="4" width="28.00390625" style="0" customWidth="1"/>
    <col min="5" max="5" width="27.7109375" style="0" customWidth="1"/>
  </cols>
  <sheetData>
    <row r="1" ht="15">
      <c r="A1" s="3" t="s">
        <v>73</v>
      </c>
    </row>
    <row r="2" spans="1:5" ht="25.5" customHeight="1">
      <c r="A2" s="18" t="s">
        <v>74</v>
      </c>
      <c r="B2" s="19" t="s">
        <v>81</v>
      </c>
      <c r="C2" s="19" t="s">
        <v>82</v>
      </c>
      <c r="D2" s="19" t="s">
        <v>81</v>
      </c>
      <c r="E2" s="19" t="s">
        <v>84</v>
      </c>
    </row>
    <row r="3" spans="1:5" ht="15">
      <c r="A3" s="12" t="s">
        <v>75</v>
      </c>
      <c r="B3" s="21">
        <v>854087</v>
      </c>
      <c r="C3" s="21">
        <v>2403602</v>
      </c>
      <c r="D3" s="21">
        <v>789551</v>
      </c>
      <c r="E3" s="21">
        <v>374219</v>
      </c>
    </row>
    <row r="4" spans="1:5" ht="15">
      <c r="A4" s="12" t="s">
        <v>13</v>
      </c>
      <c r="B4" s="22">
        <v>39703</v>
      </c>
      <c r="C4" s="22">
        <v>39703</v>
      </c>
      <c r="D4" s="22">
        <v>39703</v>
      </c>
      <c r="E4" s="22">
        <v>41663</v>
      </c>
    </row>
    <row r="5" spans="1:5" ht="15">
      <c r="A5" s="12" t="s">
        <v>76</v>
      </c>
      <c r="B5" s="21">
        <v>868449</v>
      </c>
      <c r="C5" s="21">
        <v>2383542</v>
      </c>
      <c r="D5" s="21">
        <v>1127508</v>
      </c>
      <c r="E5" s="21">
        <v>374219</v>
      </c>
    </row>
    <row r="6" spans="1:5" ht="22.5">
      <c r="A6" s="12" t="s">
        <v>77</v>
      </c>
      <c r="B6" s="19" t="s">
        <v>62</v>
      </c>
      <c r="C6" s="19" t="s">
        <v>60</v>
      </c>
      <c r="D6" s="19" t="s">
        <v>62</v>
      </c>
      <c r="E6" s="19" t="s">
        <v>64</v>
      </c>
    </row>
    <row r="7" spans="1:5" s="31" customFormat="1" ht="47.25" customHeight="1">
      <c r="A7" s="20" t="s">
        <v>78</v>
      </c>
      <c r="B7" s="68" t="s">
        <v>80</v>
      </c>
      <c r="C7" s="68" t="s">
        <v>63</v>
      </c>
      <c r="D7" s="68" t="s">
        <v>83</v>
      </c>
      <c r="E7" s="68" t="s">
        <v>85</v>
      </c>
    </row>
    <row r="8" spans="1:5" ht="33.75">
      <c r="A8" s="20" t="s">
        <v>79</v>
      </c>
      <c r="B8" s="66" t="s">
        <v>2</v>
      </c>
      <c r="C8" s="66" t="s">
        <v>2</v>
      </c>
      <c r="D8" s="66" t="s">
        <v>2</v>
      </c>
      <c r="E8" s="6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view="pageBreakPreview" zoomScale="85" zoomScaleSheetLayoutView="85" zoomScalePageLayoutView="0" workbookViewId="0" topLeftCell="A1">
      <selection activeCell="E35" sqref="E35"/>
    </sheetView>
  </sheetViews>
  <sheetFormatPr defaultColWidth="2.57421875" defaultRowHeight="10.5" customHeight="1"/>
  <cols>
    <col min="1" max="16384" width="2.57421875" style="62" customWidth="1"/>
  </cols>
  <sheetData>
    <row r="1" s="61" customFormat="1" ht="12"/>
    <row r="2" s="61" customFormat="1" ht="11.25" customHeight="1"/>
    <row r="4" s="63" customFormat="1" ht="10.5" customHeight="1"/>
    <row r="5" s="63" customFormat="1" ht="10.5" customHeight="1"/>
    <row r="6" s="63" customFormat="1" ht="10.5" customHeight="1"/>
    <row r="7" s="63" customFormat="1" ht="10.5" customHeight="1"/>
    <row r="8" s="63" customFormat="1" ht="10.5" customHeight="1"/>
    <row r="9" s="63" customFormat="1" ht="10.5" customHeight="1"/>
    <row r="10" s="63" customFormat="1" ht="10.5" customHeight="1"/>
    <row r="11" s="63" customFormat="1" ht="10.5" customHeight="1"/>
    <row r="12" s="63" customFormat="1" ht="10.5" customHeight="1"/>
    <row r="13" s="63" customFormat="1" ht="10.5" customHeight="1"/>
    <row r="14" s="63" customFormat="1" ht="10.5" customHeight="1"/>
    <row r="15" s="63" customFormat="1" ht="10.5" customHeight="1"/>
    <row r="16" s="63" customFormat="1" ht="10.5" customHeight="1"/>
    <row r="17" s="63" customFormat="1" ht="10.5" customHeight="1"/>
    <row r="18" s="63" customFormat="1" ht="10.5" customHeight="1"/>
    <row r="19" s="63" customFormat="1" ht="10.5" customHeight="1"/>
    <row r="20" s="63" customFormat="1" ht="10.5" customHeight="1"/>
    <row r="21" s="63" customFormat="1" ht="10.5" customHeight="1"/>
    <row r="22" s="63" customFormat="1" ht="10.5" customHeight="1"/>
    <row r="23" s="63" customFormat="1" ht="10.5" customHeight="1"/>
    <row r="24" s="63" customFormat="1" ht="10.5" customHeight="1"/>
    <row r="25" s="63" customFormat="1" ht="10.5" customHeight="1"/>
    <row r="26" s="63" customFormat="1" ht="10.5" customHeight="1"/>
    <row r="27" s="63" customFormat="1" ht="10.5" customHeight="1"/>
    <row r="28" s="63" customFormat="1" ht="10.5" customHeight="1"/>
    <row r="29" s="63" customFormat="1" ht="10.5" customHeight="1"/>
    <row r="30" s="63" customFormat="1" ht="10.5" customHeight="1"/>
    <row r="31" s="63" customFormat="1" ht="10.5" customHeight="1"/>
    <row r="32" s="63" customFormat="1" ht="10.5" customHeight="1"/>
    <row r="33" s="63" customFormat="1" ht="10.5" customHeight="1"/>
    <row r="34" s="63" customFormat="1" ht="10.5" customHeight="1"/>
    <row r="35" s="63" customFormat="1" ht="10.5" customHeight="1"/>
    <row r="36" s="63" customFormat="1" ht="10.5" customHeight="1"/>
    <row r="37" s="63" customFormat="1" ht="10.5" customHeight="1"/>
    <row r="38" s="63" customFormat="1" ht="10.5" customHeight="1"/>
    <row r="39" s="63" customFormat="1" ht="10.5" customHeight="1"/>
    <row r="40" s="63" customFormat="1" ht="10.5" customHeight="1"/>
    <row r="41" s="63" customFormat="1" ht="10.5" customHeight="1"/>
    <row r="42" s="63" customFormat="1" ht="10.5" customHeight="1"/>
    <row r="43" s="63" customFormat="1" ht="10.5" customHeight="1"/>
    <row r="44" s="63" customFormat="1" ht="10.5" customHeight="1"/>
    <row r="45" s="63" customFormat="1" ht="10.5" customHeight="1"/>
    <row r="46" s="63" customFormat="1" ht="10.5" customHeight="1"/>
    <row r="47" s="63" customFormat="1" ht="10.5" customHeight="1"/>
    <row r="48" s="63" customFormat="1" ht="10.5" customHeight="1"/>
    <row r="49" s="63" customFormat="1" ht="10.5" customHeight="1"/>
    <row r="50" s="63" customFormat="1" ht="10.5" customHeight="1"/>
    <row r="51" s="63" customFormat="1" ht="10.5" customHeight="1"/>
    <row r="52" s="63" customFormat="1" ht="10.5" customHeight="1"/>
    <row r="53" s="63" customFormat="1" ht="10.5" customHeight="1"/>
    <row r="54" s="63" customFormat="1" ht="10.5" customHeight="1"/>
    <row r="55" s="63" customFormat="1" ht="10.5" customHeight="1"/>
    <row r="56" s="63" customFormat="1" ht="10.5" customHeight="1"/>
    <row r="57" s="63" customFormat="1" ht="10.5" customHeight="1"/>
    <row r="58" s="63" customFormat="1" ht="10.5" customHeight="1"/>
    <row r="59" s="63" customFormat="1" ht="10.5" customHeight="1"/>
    <row r="60" s="63" customFormat="1" ht="10.5" customHeight="1"/>
    <row r="61" s="63" customFormat="1" ht="10.5" customHeight="1"/>
    <row r="62" s="63" customFormat="1" ht="10.5" customHeight="1"/>
    <row r="63" s="63" customFormat="1" ht="10.5" customHeight="1"/>
    <row r="64" s="63" customFormat="1" ht="10.5" customHeight="1"/>
    <row r="65" s="63" customFormat="1" ht="10.5" customHeight="1"/>
    <row r="66" s="63" customFormat="1" ht="10.5" customHeight="1"/>
    <row r="67" s="63" customFormat="1" ht="10.5" customHeight="1"/>
    <row r="68" s="63" customFormat="1" ht="10.5" customHeight="1"/>
    <row r="69" s="63" customFormat="1" ht="10.5" customHeight="1"/>
    <row r="70" s="63" customFormat="1" ht="10.5" customHeight="1"/>
    <row r="71" s="63" customFormat="1" ht="10.5" customHeight="1"/>
    <row r="72" s="63" customFormat="1" ht="10.5" customHeight="1"/>
    <row r="73" s="63" customFormat="1" ht="10.5" customHeight="1"/>
    <row r="74" s="63" customFormat="1" ht="10.5" customHeight="1"/>
    <row r="75" s="63" customFormat="1" ht="10.5" customHeight="1"/>
    <row r="76" s="63" customFormat="1" ht="10.5" customHeight="1"/>
    <row r="77" s="63" customFormat="1" ht="10.5" customHeight="1"/>
    <row r="78" s="63" customFormat="1" ht="10.5" customHeight="1"/>
    <row r="79" s="63" customFormat="1" ht="10.5" customHeight="1"/>
    <row r="80" s="63" customFormat="1" ht="10.5" customHeight="1"/>
    <row r="81" s="63" customFormat="1" ht="10.5" customHeight="1"/>
    <row r="82" s="63" customFormat="1" ht="10.5" customHeight="1"/>
    <row r="83" s="63" customFormat="1" ht="10.5" customHeight="1"/>
    <row r="84" s="63" customFormat="1" ht="10.5" customHeight="1"/>
    <row r="85" s="63" customFormat="1" ht="10.5" customHeight="1"/>
    <row r="86" s="63" customFormat="1" ht="10.5" customHeight="1"/>
    <row r="87" s="63" customFormat="1" ht="10.5" customHeight="1"/>
    <row r="88" s="63" customFormat="1" ht="10.5" customHeight="1"/>
    <row r="89" s="63" customFormat="1" ht="10.5" customHeight="1"/>
    <row r="90" s="63" customFormat="1" ht="10.5" customHeight="1"/>
    <row r="91" s="63" customFormat="1" ht="10.5" customHeight="1"/>
    <row r="92" s="63" customFormat="1" ht="10.5" customHeight="1"/>
    <row r="93" s="63" customFormat="1" ht="10.5" customHeight="1"/>
    <row r="94" s="63" customFormat="1" ht="10.5" customHeight="1"/>
    <row r="95" s="63" customFormat="1" ht="10.5" customHeight="1"/>
    <row r="96" s="63" customFormat="1" ht="10.5" customHeight="1"/>
    <row r="97" s="63" customFormat="1" ht="10.5" customHeight="1"/>
    <row r="98" s="63" customFormat="1" ht="10.5" customHeight="1"/>
    <row r="99" s="63" customFormat="1" ht="10.5" customHeight="1"/>
    <row r="100" s="63" customFormat="1" ht="10.5" customHeight="1"/>
    <row r="101" s="63" customFormat="1" ht="10.5" customHeight="1"/>
    <row r="102" s="63" customFormat="1" ht="10.5" customHeight="1"/>
    <row r="103" s="63" customFormat="1" ht="10.5" customHeight="1"/>
    <row r="104" s="63" customFormat="1" ht="10.5" customHeight="1"/>
    <row r="105" s="63" customFormat="1" ht="10.5" customHeight="1"/>
    <row r="106" s="63" customFormat="1" ht="10.5" customHeight="1"/>
    <row r="107" s="63" customFormat="1" ht="10.5" customHeight="1"/>
    <row r="108" s="63" customFormat="1" ht="10.5" customHeight="1"/>
    <row r="109" s="63" customFormat="1" ht="10.5" customHeight="1"/>
    <row r="110" s="63" customFormat="1" ht="10.5" customHeight="1"/>
    <row r="111" s="63" customFormat="1" ht="10.5" customHeight="1"/>
    <row r="112" s="63" customFormat="1" ht="10.5" customHeight="1"/>
    <row r="113" s="63" customFormat="1" ht="10.5" customHeight="1"/>
    <row r="114" s="63" customFormat="1" ht="10.5" customHeight="1"/>
    <row r="115" s="63" customFormat="1" ht="10.5" customHeight="1"/>
    <row r="116" s="63" customFormat="1" ht="10.5" customHeight="1"/>
    <row r="117" s="63" customFormat="1" ht="10.5" customHeight="1"/>
    <row r="118" s="63" customFormat="1" ht="10.5" customHeight="1"/>
    <row r="119" s="63" customFormat="1" ht="10.5" customHeight="1"/>
    <row r="120" s="63" customFormat="1" ht="10.5" customHeight="1"/>
    <row r="121" s="63" customFormat="1" ht="10.5" customHeight="1"/>
    <row r="122" s="63" customFormat="1" ht="10.5" customHeight="1"/>
    <row r="123" s="63" customFormat="1" ht="10.5" customHeight="1"/>
    <row r="124" s="63" customFormat="1" ht="10.5" customHeight="1"/>
    <row r="125" s="63" customFormat="1" ht="10.5" customHeight="1"/>
    <row r="126" s="63" customFormat="1" ht="10.5" customHeight="1"/>
    <row r="127" s="63" customFormat="1" ht="10.5" customHeight="1"/>
    <row r="128" s="63" customFormat="1" ht="10.5" customHeight="1"/>
    <row r="129" s="63" customFormat="1" ht="10.5" customHeight="1"/>
    <row r="130" s="63" customFormat="1" ht="10.5" customHeight="1"/>
    <row r="294" ht="11.25"/>
  </sheetData>
  <sheetProtection/>
  <printOptions/>
  <pageMargins left="0.1968503937007874" right="0.1968503937007874" top="0.1968503937007874" bottom="0.1968503937007874" header="0" footer="0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9.00390625" style="0" customWidth="1"/>
  </cols>
  <sheetData>
    <row r="1" ht="15">
      <c r="A1" s="17" t="s">
        <v>0</v>
      </c>
    </row>
    <row r="2" spans="1:2" ht="22.5">
      <c r="A2" s="12" t="s">
        <v>70</v>
      </c>
      <c r="B2" s="67" t="s">
        <v>10</v>
      </c>
    </row>
    <row r="3" spans="1:2" s="31" customFormat="1" ht="78.75">
      <c r="A3" s="11" t="s">
        <v>71</v>
      </c>
      <c r="B3" s="68" t="s">
        <v>90</v>
      </c>
    </row>
    <row r="4" spans="1:2" ht="15">
      <c r="A4" s="11" t="s">
        <v>72</v>
      </c>
      <c r="B4" s="21">
        <v>374219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00390625" style="0" customWidth="1"/>
    <col min="2" max="2" width="30.00390625" style="0" customWidth="1"/>
    <col min="3" max="3" width="19.7109375" style="0" customWidth="1"/>
    <col min="4" max="4" width="29.57421875" style="0" customWidth="1"/>
    <col min="5" max="5" width="14.57421875" style="0" customWidth="1"/>
    <col min="6" max="6" width="12.7109375" style="0" customWidth="1"/>
  </cols>
  <sheetData>
    <row r="1" spans="1:3" ht="15">
      <c r="A1" s="136" t="s">
        <v>54</v>
      </c>
      <c r="B1" s="136"/>
      <c r="C1" s="53" t="s">
        <v>56</v>
      </c>
    </row>
    <row r="2" spans="1:3" ht="15">
      <c r="A2" s="136" t="s">
        <v>11</v>
      </c>
      <c r="B2" s="136"/>
      <c r="C2" s="54">
        <v>42156</v>
      </c>
    </row>
    <row r="3" spans="1:3" ht="18" customHeight="1">
      <c r="A3" s="136" t="s">
        <v>65</v>
      </c>
      <c r="B3" s="136"/>
      <c r="C3" s="55">
        <v>2266974.87</v>
      </c>
    </row>
    <row r="6" spans="1:6" ht="15">
      <c r="A6" s="135" t="s">
        <v>58</v>
      </c>
      <c r="B6" s="135"/>
      <c r="C6" s="135"/>
      <c r="D6" s="135"/>
      <c r="E6" s="135"/>
      <c r="F6" s="135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s="4" customFormat="1" ht="15">
      <c r="A8" s="89">
        <v>1</v>
      </c>
      <c r="B8" s="57">
        <v>42363</v>
      </c>
      <c r="C8" s="60">
        <v>2266975</v>
      </c>
      <c r="D8" s="76">
        <v>0</v>
      </c>
      <c r="E8" s="58"/>
      <c r="F8" s="56" t="s">
        <v>57</v>
      </c>
      <c r="G8" s="59"/>
    </row>
    <row r="9" spans="1:7" s="4" customFormat="1" ht="15">
      <c r="A9" s="89">
        <v>2</v>
      </c>
      <c r="B9" s="57">
        <v>42053</v>
      </c>
      <c r="C9" s="60">
        <v>2040279</v>
      </c>
      <c r="D9" s="77">
        <v>0.1</v>
      </c>
      <c r="E9" s="58"/>
      <c r="F9" s="56" t="s">
        <v>57</v>
      </c>
      <c r="G9" s="59"/>
    </row>
    <row r="10" spans="1:7" s="4" customFormat="1" ht="15">
      <c r="A10" s="89">
        <v>3</v>
      </c>
      <c r="B10" s="57">
        <v>42468</v>
      </c>
      <c r="C10" s="60">
        <v>1813580</v>
      </c>
      <c r="D10" s="77">
        <v>0.2</v>
      </c>
      <c r="E10" s="58"/>
      <c r="F10" s="56" t="s">
        <v>57</v>
      </c>
      <c r="G10" s="59"/>
    </row>
    <row r="11" spans="1:7" s="4" customFormat="1" ht="15">
      <c r="A11" s="89">
        <v>4</v>
      </c>
      <c r="B11" s="57">
        <v>42509</v>
      </c>
      <c r="C11" s="60">
        <v>1586882.5</v>
      </c>
      <c r="D11" s="77">
        <v>0.3</v>
      </c>
      <c r="E11" s="58"/>
      <c r="F11" s="56" t="s">
        <v>57</v>
      </c>
      <c r="G11" s="59"/>
    </row>
    <row r="12" spans="1:6" ht="14.25" customHeight="1">
      <c r="A12" s="82">
        <v>5</v>
      </c>
      <c r="B12" s="15">
        <v>42776</v>
      </c>
      <c r="C12" s="72" t="s">
        <v>87</v>
      </c>
      <c r="D12" s="16">
        <v>0</v>
      </c>
      <c r="E12" s="14"/>
      <c r="F12" s="56" t="s">
        <v>57</v>
      </c>
    </row>
    <row r="13" spans="1:6" ht="15">
      <c r="A13" s="82">
        <v>6</v>
      </c>
      <c r="B13" s="15">
        <v>42796</v>
      </c>
      <c r="C13" s="73">
        <v>1285374.83</v>
      </c>
      <c r="D13" s="16">
        <v>0.1</v>
      </c>
      <c r="E13" s="14"/>
      <c r="F13" s="56" t="s">
        <v>57</v>
      </c>
    </row>
    <row r="14" spans="1:6" ht="15">
      <c r="A14" s="82">
        <v>7</v>
      </c>
      <c r="B14" s="15">
        <v>42823</v>
      </c>
      <c r="C14" s="72" t="s">
        <v>88</v>
      </c>
      <c r="D14" s="16">
        <v>0.2</v>
      </c>
      <c r="E14" s="14"/>
      <c r="F14" s="56" t="s">
        <v>57</v>
      </c>
    </row>
    <row r="15" spans="1:6" ht="15">
      <c r="A15" s="82">
        <v>8</v>
      </c>
      <c r="B15" s="15">
        <v>42846</v>
      </c>
      <c r="C15" s="78">
        <v>999735.98</v>
      </c>
      <c r="D15" s="16">
        <v>0.3</v>
      </c>
      <c r="E15" s="14"/>
      <c r="F15" s="56" t="s">
        <v>57</v>
      </c>
    </row>
    <row r="16" spans="1:6" ht="15">
      <c r="A16" s="82">
        <v>9</v>
      </c>
      <c r="B16" s="79">
        <v>42940</v>
      </c>
      <c r="C16" s="80">
        <v>899762.38</v>
      </c>
      <c r="D16" s="81">
        <v>0</v>
      </c>
      <c r="E16" s="14"/>
      <c r="F16" s="56" t="s">
        <v>57</v>
      </c>
    </row>
    <row r="17" spans="1:6" ht="15">
      <c r="A17" s="82">
        <v>10</v>
      </c>
      <c r="B17" s="79">
        <v>42956</v>
      </c>
      <c r="C17" s="80">
        <v>809786.14</v>
      </c>
      <c r="D17" s="81">
        <v>0.1</v>
      </c>
      <c r="E17" s="14"/>
      <c r="F17" s="56" t="s">
        <v>57</v>
      </c>
    </row>
    <row r="18" spans="1:6" ht="15">
      <c r="A18" s="82">
        <v>11</v>
      </c>
      <c r="B18" s="79">
        <v>42975</v>
      </c>
      <c r="C18" s="80">
        <v>719809.9</v>
      </c>
      <c r="D18" s="81">
        <v>0.2</v>
      </c>
      <c r="E18" s="14"/>
      <c r="F18" s="56" t="s">
        <v>57</v>
      </c>
    </row>
    <row r="19" spans="1:7" ht="15">
      <c r="A19" s="82">
        <v>12</v>
      </c>
      <c r="B19" s="79">
        <v>42991</v>
      </c>
      <c r="C19" s="80">
        <v>629833.67</v>
      </c>
      <c r="D19" s="81">
        <v>0.3</v>
      </c>
      <c r="E19" s="14"/>
      <c r="F19" s="56" t="s">
        <v>57</v>
      </c>
      <c r="G19" s="1"/>
    </row>
    <row r="20" spans="1:7" ht="15">
      <c r="A20" s="82">
        <v>13</v>
      </c>
      <c r="B20" s="85">
        <v>43096</v>
      </c>
      <c r="C20" s="86">
        <v>566850.3</v>
      </c>
      <c r="D20" s="87">
        <v>0</v>
      </c>
      <c r="E20" s="83"/>
      <c r="F20" s="56" t="s">
        <v>57</v>
      </c>
      <c r="G20" s="84"/>
    </row>
    <row r="21" spans="1:7" ht="15">
      <c r="A21" s="82">
        <v>14</v>
      </c>
      <c r="B21" s="85">
        <v>43112</v>
      </c>
      <c r="C21" s="86">
        <v>510165.27</v>
      </c>
      <c r="D21" s="87">
        <v>0.1</v>
      </c>
      <c r="E21" s="83"/>
      <c r="F21" s="56" t="s">
        <v>57</v>
      </c>
      <c r="G21" s="84"/>
    </row>
    <row r="22" spans="1:7" ht="15">
      <c r="A22" s="82">
        <v>15</v>
      </c>
      <c r="B22" s="85">
        <v>43126</v>
      </c>
      <c r="C22" s="86">
        <v>453480.24</v>
      </c>
      <c r="D22" s="87">
        <v>0.2</v>
      </c>
      <c r="E22" s="83"/>
      <c r="F22" s="56" t="s">
        <v>57</v>
      </c>
      <c r="G22" s="84"/>
    </row>
    <row r="23" spans="1:7" ht="15">
      <c r="A23" s="82">
        <v>16</v>
      </c>
      <c r="B23" s="85">
        <v>43140</v>
      </c>
      <c r="C23" s="88">
        <v>396795.21</v>
      </c>
      <c r="D23" s="87">
        <v>0.3</v>
      </c>
      <c r="E23" s="82"/>
      <c r="F23" s="56" t="s">
        <v>57</v>
      </c>
      <c r="G23" s="84"/>
    </row>
    <row r="24" ht="15">
      <c r="G24" s="1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2016-04-29T07:50:51Z</cp:lastPrinted>
  <dcterms:created xsi:type="dcterms:W3CDTF">2015-10-12T12:03:25Z</dcterms:created>
  <dcterms:modified xsi:type="dcterms:W3CDTF">2018-06-23T10:59:15Z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