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<sst xmlns="http://schemas.openxmlformats.org/spreadsheetml/2006/main" count="144" uniqueCount="88">
  <si>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</si>
  <si>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</si>
  <si>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</si>
  <si>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</si>
  <si>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</si>
  <si>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</si>
  <si>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</si>
  <si>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</si>
  <si>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</si>
  <si>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</si>
  <si>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</si>
  <si>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</si>
  <si>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</si>
  <si>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</si>
  <si>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</si>
  <si>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</si>
  <si>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</si>
  <si>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</si>
  <si>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</si>
  <si>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</si>
  <si>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</si>
  <si>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</si>
  <si>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</si>
  <si>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</si>
  <si>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</si>
  <si>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</si>
  <si>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</si>
  <si>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</si>
  <si>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</si>
  <si>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</si>
  <si>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</si>
  <si>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</si>
  <si>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</si>
  <si>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</si>
  <si>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</si>
  <si>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</si>
  <si>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</si>
  <si>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</si>
  <si>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</si>
  <si>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</si>
  <si>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</si>
  <si>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</si>
  <si>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</si>
  <si>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</si>
  <si>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</si>
  <si>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</si>
  <si>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</si>
  <si>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</si>
  <si>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</si>
  <si>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</si>
  <si>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</si>
  <si>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</si>
  <si>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</si>
  <si>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</si>
  <si>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</si>
  <si>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</si>
  <si>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</si>
  <si>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</si>
  <si>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</si>
  <si>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</si>
  <si>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</si>
  <si>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</si>
  <si>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</si>
  <si>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</si>
  <si>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</si>
  <si>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</si>
  <si>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</si>
  <si>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</si>
  <si>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</si>
  <si>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</si>
  <si>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</si>
  <si>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</si>
  <si>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</si>
  <si>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КИЇВСЬКА ОБЛ., РОКИТНЯНСЬКИЙ Р-Н, СМТ.РОКИТНЕ</t>
  </si>
  <si>
    <t>10.91 Виробництво готових кормів для тварин, що утримуються на фермах</t>
  </si>
  <si>
    <t>кредитна лінія ЮО</t>
  </si>
  <si>
    <t xml:space="preserve">Товари в обороті </t>
  </si>
  <si>
    <t xml:space="preserve">товари в обороті  </t>
  </si>
  <si>
    <t>Товари в обороті цукор-пісок в мішкотарі 1770 т, що належить майновому поручителю, 26550000,00   грн</t>
  </si>
  <si>
    <t>товари в обороті  ПММ дизельне паливо в кількості 600 000 л  та належить майновому поручителю,12300000,00 грн.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</si>
  <si>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</si>
  <si>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 Narrow"/>
        <family val="2"/>
      </rPr>
      <t xml:space="preserve">грн. </t>
    </r>
    <r>
      <rPr>
        <sz val="11"/>
        <color indexed="8"/>
        <rFont val="Arial Narrow"/>
        <family val="2"/>
      </rPr>
      <t>без ПДВ</t>
    </r>
  </si>
  <si>
    <t>ПАТ "Інтеграл-банк"</t>
  </si>
  <si>
    <t>ТОВ "НІКА ЕКСПЕРТ", ЕДРПОУ 37267078</t>
  </si>
  <si>
    <t>станом на 01.10.2018 року</t>
  </si>
  <si>
    <t xml:space="preserve">Товари в обороті цукор-пісок в мішкотарі 1770 т, що належить майновому поручителю </t>
  </si>
  <si>
    <t>товари в обороті  ПММ дизельне паливо в кількості 600 000 л  та належить майновому поручителю</t>
  </si>
  <si>
    <t>09600,Київська обл.,смт.Рокитне,вул.Ентузіастів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</si>
</sst>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#,##0.00_ ;\-#,##0.00\ "/>
    <numFmt numFmtId="202" formatCode="[$-FC19]d\ mmmm\ yyyy\ &quot;г.&quot;"/>
    <numFmt numFmtId="203" formatCode="#,##0_ ;\-#,##0\ "/>
    <numFmt numFmtId="204" formatCode="#,##0.0_ ;\-#,##0.0\ "/>
    <numFmt numFmtId="205" formatCode="_-* #,##0.0_₴_-;\-* #,##0.0_₴_-;_-* &quot;-&quot;??_₴_-;_-@_-"/>
    <numFmt numFmtId="206" formatCode="#,##0.0"/>
    <numFmt numFmtId="207" formatCode="#,##0.0_₴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1"/>
      <color theme="3"/>
      <name val="Arial Narrow"/>
      <family val="2"/>
    </font>
    <font>
      <sz val="11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4" fontId="47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/>
    </xf>
    <xf numFmtId="14" fontId="47" fillId="0" borderId="10" xfId="0" applyNumberFormat="1" applyFont="1" applyBorder="1" applyAlignment="1">
      <alignment/>
    </xf>
    <xf numFmtId="201" fontId="2" fillId="0" borderId="10" xfId="63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right" wrapText="1"/>
    </xf>
    <xf numFmtId="14" fontId="47" fillId="33" borderId="10" xfId="0" applyNumberFormat="1" applyFont="1" applyFill="1" applyBorder="1" applyAlignment="1">
      <alignment horizontal="right" wrapText="1"/>
    </xf>
    <xf numFmtId="200" fontId="47" fillId="33" borderId="10" xfId="0" applyNumberFormat="1" applyFont="1" applyFill="1" applyBorder="1" applyAlignment="1">
      <alignment horizontal="right" wrapText="1"/>
    </xf>
    <xf numFmtId="201" fontId="47" fillId="0" borderId="10" xfId="64" applyNumberFormat="1" applyFont="1" applyBorder="1" applyAlignment="1">
      <alignment/>
    </xf>
    <xf numFmtId="9" fontId="47" fillId="0" borderId="10" xfId="41" applyFont="1" applyBorder="1" applyAlignment="1">
      <alignment/>
    </xf>
    <xf numFmtId="196" fontId="47" fillId="0" borderId="10" xfId="64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196" fontId="47" fillId="0" borderId="14" xfId="64" applyNumberFormat="1" applyFont="1" applyFill="1" applyBorder="1" applyAlignment="1" applyProtection="1">
      <alignment horizontal="right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14" fontId="47" fillId="0" borderId="14" xfId="0" applyNumberFormat="1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196" fontId="47" fillId="0" borderId="10" xfId="64" applyNumberFormat="1" applyFont="1" applyBorder="1" applyAlignment="1" applyProtection="1">
      <alignment horizontal="center" wrapText="1"/>
      <protection/>
    </xf>
    <xf numFmtId="10" fontId="47" fillId="0" borderId="14" xfId="0" applyNumberFormat="1" applyFont="1" applyFill="1" applyBorder="1" applyAlignment="1" applyProtection="1">
      <alignment horizontal="center"/>
      <protection/>
    </xf>
    <xf numFmtId="9" fontId="47" fillId="0" borderId="14" xfId="0" applyNumberFormat="1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96" fontId="47" fillId="0" borderId="0" xfId="64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>
      <alignment horizontal="center"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197" fontId="49" fillId="33" borderId="10" xfId="0" applyNumberFormat="1" applyFont="1" applyFill="1" applyBorder="1" applyAlignment="1" applyProtection="1">
      <alignment vertical="center"/>
      <protection locked="0"/>
    </xf>
    <xf numFmtId="0" fontId="50" fillId="35" borderId="10" xfId="42" applyFont="1" applyFill="1" applyBorder="1" applyAlignment="1" applyProtection="1">
      <alignment horizontal="center"/>
      <protection/>
    </xf>
    <xf numFmtId="0" fontId="50" fillId="0" borderId="10" xfId="42" applyFont="1" applyBorder="1" applyAlignment="1" applyProtection="1">
      <alignment horizontal="center"/>
      <protection/>
    </xf>
    <xf numFmtId="197" fontId="49" fillId="0" borderId="1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3" fontId="48" fillId="0" borderId="10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14" fontId="48" fillId="33" borderId="10" xfId="0" applyNumberFormat="1" applyFont="1" applyFill="1" applyBorder="1" applyAlignment="1" applyProtection="1">
      <alignment horizontal="center" wrapText="1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>
      <alignment/>
    </xf>
    <xf numFmtId="196" fontId="48" fillId="33" borderId="10" xfId="64" applyNumberFormat="1" applyFont="1" applyFill="1" applyBorder="1" applyAlignment="1" applyProtection="1">
      <alignment horizontal="center" wrapText="1"/>
      <protection/>
    </xf>
    <xf numFmtId="14" fontId="47" fillId="33" borderId="10" xfId="0" applyNumberFormat="1" applyFont="1" applyFill="1" applyBorder="1" applyAlignment="1" applyProtection="1">
      <alignment horizontal="center"/>
      <protection/>
    </xf>
    <xf numFmtId="14" fontId="47" fillId="33" borderId="10" xfId="64" applyNumberFormat="1" applyFont="1" applyFill="1" applyBorder="1" applyAlignment="1" applyProtection="1">
      <alignment horizontal="center" wrapText="1"/>
      <protection/>
    </xf>
    <xf numFmtId="4" fontId="47" fillId="33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51" fillId="0" borderId="10" xfId="0" applyFont="1" applyBorder="1" applyAlignment="1" applyProtection="1">
      <alignment/>
      <protection/>
    </xf>
    <xf numFmtId="41" fontId="47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47" fillId="0" borderId="0" xfId="0" applyFont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1" fontId="47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3" fontId="47" fillId="0" borderId="10" xfId="64" applyNumberFormat="1" applyFont="1" applyBorder="1" applyAlignment="1" applyProtection="1">
      <alignment horizontal="center" wrapText="1"/>
      <protection/>
    </xf>
    <xf numFmtId="4" fontId="47" fillId="33" borderId="14" xfId="0" applyNumberFormat="1" applyFont="1" applyFill="1" applyBorder="1" applyAlignment="1" applyProtection="1">
      <alignment horizontal="right"/>
      <protection/>
    </xf>
    <xf numFmtId="0" fontId="47" fillId="0" borderId="17" xfId="0" applyFont="1" applyFill="1" applyBorder="1" applyAlignment="1" applyProtection="1">
      <alignment horizontal="center"/>
      <protection/>
    </xf>
    <xf numFmtId="200" fontId="49" fillId="0" borderId="10" xfId="0" applyNumberFormat="1" applyFont="1" applyFill="1" applyBorder="1" applyAlignment="1" applyProtection="1">
      <alignment horizontal="right" vertical="center"/>
      <protection locked="0"/>
    </xf>
    <xf numFmtId="4" fontId="48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8" fillId="34" borderId="13" xfId="0" applyFont="1" applyFill="1" applyBorder="1" applyAlignment="1" applyProtection="1">
      <alignment horizontal="center"/>
      <protection/>
    </xf>
    <xf numFmtId="0" fontId="48" fillId="34" borderId="14" xfId="0" applyFont="1" applyFill="1" applyBorder="1" applyAlignment="1" applyProtection="1">
      <alignment horizontal="center"/>
      <protection/>
    </xf>
    <xf numFmtId="0" fontId="48" fillId="34" borderId="13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8" fillId="34" borderId="19" xfId="0" applyFont="1" applyFill="1" applyBorder="1" applyAlignment="1" applyProtection="1">
      <alignment horizontal="center"/>
      <protection/>
    </xf>
    <xf numFmtId="0" fontId="48" fillId="34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33" borderId="18" xfId="0" applyFont="1" applyFill="1" applyBorder="1" applyAlignment="1" applyProtection="1">
      <alignment horizontal="left" vertical="center" wrapText="1"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0" fontId="48" fillId="33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8" fillId="34" borderId="18" xfId="0" applyFont="1" applyFill="1" applyBorder="1" applyAlignment="1" applyProtection="1">
      <alignment horizontal="center" vertical="center"/>
      <protection/>
    </xf>
    <xf numFmtId="0" fontId="48" fillId="34" borderId="16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6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38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104775</xdr:rowOff>
    </xdr:from>
    <xdr:to>
      <xdr:col>13</xdr:col>
      <xdr:colOff>285750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11" sqref="H11:I11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6.5">
      <c r="A1" s="25"/>
      <c r="B1" s="116" t="s">
        <v>6</v>
      </c>
      <c r="C1" s="117"/>
      <c r="D1" s="117"/>
      <c r="E1" s="117"/>
      <c r="F1" s="117"/>
      <c r="G1" s="117"/>
      <c r="H1" s="117"/>
      <c r="I1" s="117"/>
      <c r="J1" s="118"/>
      <c r="K1" s="26"/>
      <c r="L1" s="26"/>
      <c r="M1" s="26"/>
    </row>
    <row r="2" spans="1:13" ht="16.5">
      <c r="A2" s="25"/>
      <c r="B2" s="119"/>
      <c r="C2" s="120"/>
      <c r="D2" s="120"/>
      <c r="E2" s="120"/>
      <c r="F2" s="120"/>
      <c r="G2" s="120"/>
      <c r="H2" s="120"/>
      <c r="I2" s="120"/>
      <c r="J2" s="121"/>
      <c r="K2" s="26"/>
      <c r="L2" s="26"/>
      <c r="M2" s="26"/>
    </row>
    <row r="3" spans="1:13" ht="16.5">
      <c r="A3" s="25"/>
      <c r="B3" s="70" t="s">
        <v>7</v>
      </c>
      <c r="C3" s="122" t="s">
        <v>84</v>
      </c>
      <c r="D3" s="123"/>
      <c r="E3" s="124"/>
      <c r="F3" s="124"/>
      <c r="G3" s="124"/>
      <c r="H3" s="124"/>
      <c r="I3" s="124"/>
      <c r="J3" s="125"/>
      <c r="K3" s="26"/>
      <c r="L3" s="26"/>
      <c r="M3" s="26"/>
    </row>
    <row r="4" spans="1:13" ht="16.5">
      <c r="A4" s="25"/>
      <c r="B4" s="107" t="s">
        <v>33</v>
      </c>
      <c r="C4" s="126"/>
      <c r="D4" s="27"/>
      <c r="E4" s="108" t="s">
        <v>35</v>
      </c>
      <c r="F4" s="127"/>
      <c r="G4" s="127"/>
      <c r="H4" s="127"/>
      <c r="I4" s="127"/>
      <c r="J4" s="127"/>
      <c r="K4" s="26"/>
      <c r="L4" s="26"/>
      <c r="M4" s="26"/>
    </row>
    <row r="5" spans="1:10" ht="16.5">
      <c r="A5" s="25"/>
      <c r="B5" s="28" t="s">
        <v>60</v>
      </c>
      <c r="C5" s="29" t="s">
        <v>82</v>
      </c>
      <c r="D5" s="30"/>
      <c r="E5" s="99" t="s">
        <v>37</v>
      </c>
      <c r="F5" s="101"/>
      <c r="G5" s="102" t="s">
        <v>75</v>
      </c>
      <c r="H5" s="101"/>
      <c r="I5" s="132" t="s">
        <v>65</v>
      </c>
      <c r="J5" s="95" t="s">
        <v>4</v>
      </c>
    </row>
    <row r="6" spans="1:10" ht="16.5">
      <c r="A6" s="25"/>
      <c r="B6" s="31" t="s">
        <v>61</v>
      </c>
      <c r="C6" s="29">
        <v>964</v>
      </c>
      <c r="D6" s="30"/>
      <c r="E6" s="128" t="s">
        <v>69</v>
      </c>
      <c r="F6" s="100"/>
      <c r="G6" s="101"/>
      <c r="H6" s="84">
        <f>H11+I11</f>
        <v>41639335.81</v>
      </c>
      <c r="I6" s="133"/>
      <c r="J6" s="96"/>
    </row>
    <row r="7" spans="1:10" ht="16.5">
      <c r="A7" s="25"/>
      <c r="B7" s="31" t="s">
        <v>62</v>
      </c>
      <c r="C7" s="29" t="s">
        <v>19</v>
      </c>
      <c r="D7" s="30"/>
      <c r="E7" s="99" t="s">
        <v>38</v>
      </c>
      <c r="F7" s="100"/>
      <c r="G7" s="101"/>
      <c r="H7" s="32">
        <f>1068+30</f>
        <v>1098</v>
      </c>
      <c r="I7" s="133"/>
      <c r="J7" s="97"/>
    </row>
    <row r="8" spans="1:10" ht="49.5">
      <c r="A8" s="25"/>
      <c r="B8" s="31" t="s">
        <v>63</v>
      </c>
      <c r="C8" s="33" t="s">
        <v>74</v>
      </c>
      <c r="D8" s="30"/>
      <c r="E8" s="99" t="s">
        <v>54</v>
      </c>
      <c r="F8" s="100"/>
      <c r="G8" s="101"/>
      <c r="H8" s="85" t="s">
        <v>4</v>
      </c>
      <c r="I8" s="134"/>
      <c r="J8" s="98"/>
    </row>
    <row r="9" spans="1:10" ht="36" customHeight="1">
      <c r="A9" s="25"/>
      <c r="B9" s="31" t="s">
        <v>66</v>
      </c>
      <c r="C9" s="29" t="s">
        <v>5</v>
      </c>
      <c r="D9" s="30"/>
      <c r="E9" s="91" t="s">
        <v>55</v>
      </c>
      <c r="F9" s="91" t="s">
        <v>56</v>
      </c>
      <c r="G9" s="135" t="s">
        <v>8</v>
      </c>
      <c r="H9" s="91" t="s">
        <v>67</v>
      </c>
      <c r="I9" s="91" t="s">
        <v>68</v>
      </c>
      <c r="J9" s="91" t="s">
        <v>9</v>
      </c>
    </row>
    <row r="10" spans="1:10" ht="31.5" customHeight="1">
      <c r="A10" s="25"/>
      <c r="B10" s="129" t="s">
        <v>64</v>
      </c>
      <c r="C10" s="112" t="s">
        <v>73</v>
      </c>
      <c r="D10" s="30"/>
      <c r="E10" s="92"/>
      <c r="F10" s="92"/>
      <c r="G10" s="136"/>
      <c r="H10" s="92"/>
      <c r="I10" s="92"/>
      <c r="J10" s="92"/>
    </row>
    <row r="11" spans="1:10" ht="16.5">
      <c r="A11" s="25"/>
      <c r="B11" s="130"/>
      <c r="C11" s="113"/>
      <c r="D11" s="30"/>
      <c r="E11" s="34">
        <v>41912</v>
      </c>
      <c r="F11" s="34">
        <v>42276</v>
      </c>
      <c r="G11" s="35">
        <v>980</v>
      </c>
      <c r="H11" s="83">
        <v>23600834.45</v>
      </c>
      <c r="I11" s="83">
        <v>18038501.36</v>
      </c>
      <c r="J11" s="37">
        <v>0.235</v>
      </c>
    </row>
    <row r="12" spans="1:10" ht="16.5">
      <c r="A12" s="25"/>
      <c r="B12" s="130"/>
      <c r="C12" s="113"/>
      <c r="D12" s="6"/>
      <c r="E12" s="34"/>
      <c r="F12" s="34"/>
      <c r="G12" s="35"/>
      <c r="H12" s="36"/>
      <c r="I12" s="36"/>
      <c r="J12" s="38"/>
    </row>
    <row r="13" spans="1:10" ht="16.5">
      <c r="A13" s="25"/>
      <c r="B13" s="131"/>
      <c r="C13" s="114"/>
      <c r="D13" s="6"/>
      <c r="E13" s="34"/>
      <c r="F13" s="34"/>
      <c r="G13" s="35"/>
      <c r="H13" s="36"/>
      <c r="I13" s="36"/>
      <c r="J13" s="38"/>
    </row>
    <row r="14" spans="1:10" ht="16.5">
      <c r="A14" s="25"/>
      <c r="B14" s="39"/>
      <c r="C14" s="40"/>
      <c r="D14" s="6"/>
      <c r="E14" s="41"/>
      <c r="F14" s="41"/>
      <c r="G14" s="42"/>
      <c r="H14" s="43"/>
      <c r="I14" s="43"/>
      <c r="J14" s="44"/>
    </row>
    <row r="15" spans="1:10" ht="16.5">
      <c r="A15" s="25"/>
      <c r="B15" s="107" t="s">
        <v>34</v>
      </c>
      <c r="C15" s="108"/>
      <c r="D15" s="45"/>
      <c r="E15" s="109" t="s">
        <v>36</v>
      </c>
      <c r="F15" s="110"/>
      <c r="G15" s="110"/>
      <c r="H15" s="110"/>
      <c r="I15" s="110"/>
      <c r="J15" s="111"/>
    </row>
    <row r="16" spans="1:10" ht="33">
      <c r="A16" s="25"/>
      <c r="B16" s="46" t="s">
        <v>32</v>
      </c>
      <c r="C16" s="47" t="s">
        <v>5</v>
      </c>
      <c r="D16" s="48"/>
      <c r="E16" s="105" t="s">
        <v>47</v>
      </c>
      <c r="F16" s="106"/>
      <c r="G16" s="49" t="s">
        <v>57</v>
      </c>
      <c r="H16" s="49" t="s">
        <v>58</v>
      </c>
      <c r="I16" s="49" t="s">
        <v>10</v>
      </c>
      <c r="J16" s="50"/>
    </row>
    <row r="17" spans="1:10" ht="16.5" customHeight="1">
      <c r="A17" s="25"/>
      <c r="B17" s="46" t="s">
        <v>48</v>
      </c>
      <c r="C17" s="51">
        <v>42326</v>
      </c>
      <c r="D17" s="4"/>
      <c r="E17" s="93" t="s">
        <v>39</v>
      </c>
      <c r="F17" s="94"/>
      <c r="G17" s="52"/>
      <c r="H17" s="52"/>
      <c r="I17" s="53" t="s">
        <v>11</v>
      </c>
      <c r="J17" s="54" t="s">
        <v>0</v>
      </c>
    </row>
    <row r="18" spans="1:10" ht="16.5">
      <c r="A18" s="25"/>
      <c r="B18" s="46" t="s">
        <v>49</v>
      </c>
      <c r="C18" s="51" t="s">
        <v>5</v>
      </c>
      <c r="D18" s="4"/>
      <c r="E18" s="93" t="s">
        <v>40</v>
      </c>
      <c r="F18" s="94"/>
      <c r="G18" s="52"/>
      <c r="H18" s="55"/>
      <c r="I18" s="53" t="s">
        <v>11</v>
      </c>
      <c r="J18" s="54" t="s">
        <v>0</v>
      </c>
    </row>
    <row r="19" spans="1:10" ht="16.5">
      <c r="A19" s="25"/>
      <c r="B19" s="46" t="s">
        <v>50</v>
      </c>
      <c r="C19" s="47" t="s">
        <v>12</v>
      </c>
      <c r="D19" s="4"/>
      <c r="E19" s="93" t="s">
        <v>41</v>
      </c>
      <c r="F19" s="94"/>
      <c r="G19" s="56"/>
      <c r="H19" s="71"/>
      <c r="I19" s="53" t="s">
        <v>11</v>
      </c>
      <c r="J19" s="54" t="s">
        <v>0</v>
      </c>
    </row>
    <row r="20" spans="1:10" ht="16.5">
      <c r="A20" s="25"/>
      <c r="B20" s="46" t="s">
        <v>51</v>
      </c>
      <c r="C20" s="47" t="s">
        <v>5</v>
      </c>
      <c r="D20" s="4"/>
      <c r="E20" s="93" t="s">
        <v>42</v>
      </c>
      <c r="F20" s="94"/>
      <c r="G20" s="52"/>
      <c r="H20" s="55"/>
      <c r="I20" s="53" t="s">
        <v>11</v>
      </c>
      <c r="J20" s="54" t="s">
        <v>0</v>
      </c>
    </row>
    <row r="21" spans="1:10" ht="16.5">
      <c r="A21" s="25"/>
      <c r="B21" s="46" t="s">
        <v>52</v>
      </c>
      <c r="C21" s="51" t="s">
        <v>12</v>
      </c>
      <c r="D21" s="4"/>
      <c r="E21" s="93" t="s">
        <v>44</v>
      </c>
      <c r="F21" s="94"/>
      <c r="G21" s="52"/>
      <c r="H21" s="86">
        <v>38850000</v>
      </c>
      <c r="I21" s="53" t="s">
        <v>11</v>
      </c>
      <c r="J21" s="54" t="s">
        <v>0</v>
      </c>
    </row>
    <row r="22" spans="1:10" ht="15" customHeight="1">
      <c r="A22" s="25"/>
      <c r="B22" s="46" t="s">
        <v>53</v>
      </c>
      <c r="C22" s="47" t="s">
        <v>12</v>
      </c>
      <c r="D22" s="4"/>
      <c r="E22" s="93" t="s">
        <v>43</v>
      </c>
      <c r="F22" s="94"/>
      <c r="G22" s="52"/>
      <c r="H22" s="17"/>
      <c r="I22" s="53" t="s">
        <v>11</v>
      </c>
      <c r="J22" s="54" t="s">
        <v>0</v>
      </c>
    </row>
    <row r="23" spans="1:10" ht="15.75" customHeight="1">
      <c r="A23" s="25"/>
      <c r="B23" s="46" t="s">
        <v>59</v>
      </c>
      <c r="C23" s="51" t="s">
        <v>12</v>
      </c>
      <c r="D23" s="4"/>
      <c r="E23" s="93" t="s">
        <v>45</v>
      </c>
      <c r="F23" s="94"/>
      <c r="G23" s="52"/>
      <c r="H23" s="55"/>
      <c r="I23" s="53" t="s">
        <v>11</v>
      </c>
      <c r="J23" s="54" t="s">
        <v>0</v>
      </c>
    </row>
    <row r="24" spans="1:10" ht="16.5">
      <c r="A24" s="5"/>
      <c r="E24" s="115" t="s">
        <v>28</v>
      </c>
      <c r="F24" s="94"/>
      <c r="G24" s="57">
        <f>SUM(G17:G23)</f>
        <v>0</v>
      </c>
      <c r="H24" s="87">
        <v>38850000</v>
      </c>
      <c r="I24" s="58"/>
      <c r="J24" s="59"/>
    </row>
    <row r="25" spans="1:10" ht="16.5">
      <c r="A25" s="5"/>
      <c r="E25" s="60"/>
      <c r="F25" s="60"/>
      <c r="G25" s="61"/>
      <c r="H25" s="61"/>
      <c r="I25" s="61"/>
      <c r="J25" s="61"/>
    </row>
    <row r="26" spans="1:10" ht="33">
      <c r="A26" s="5"/>
      <c r="B26" s="62" t="s">
        <v>70</v>
      </c>
      <c r="C26" s="63" t="s">
        <v>13</v>
      </c>
      <c r="D26" s="64"/>
      <c r="E26" s="65" t="s">
        <v>71</v>
      </c>
      <c r="F26" s="60"/>
      <c r="G26" s="61"/>
      <c r="H26" s="61"/>
      <c r="I26" s="61"/>
      <c r="J26" s="61"/>
    </row>
    <row r="27" spans="1:10" ht="16.5">
      <c r="A27" s="5"/>
      <c r="B27" s="66" t="s">
        <v>83</v>
      </c>
      <c r="C27" s="67">
        <v>42401</v>
      </c>
      <c r="D27" s="15"/>
      <c r="E27" s="68">
        <v>3088187</v>
      </c>
      <c r="F27" s="60"/>
      <c r="G27" s="61"/>
      <c r="H27" s="61"/>
      <c r="I27" s="61"/>
      <c r="J27" s="61"/>
    </row>
    <row r="28" spans="1:10" ht="16.5">
      <c r="A28" s="5"/>
      <c r="E28" s="60"/>
      <c r="F28" s="60"/>
      <c r="G28" s="61"/>
      <c r="H28" s="61"/>
      <c r="I28" s="61"/>
      <c r="J28" s="61"/>
    </row>
    <row r="29" spans="1:10" ht="16.5">
      <c r="A29" s="5"/>
      <c r="E29" s="60"/>
      <c r="F29" s="60"/>
      <c r="G29" s="61"/>
      <c r="H29" s="61"/>
      <c r="I29" s="61"/>
      <c r="J29" s="61"/>
    </row>
    <row r="30" spans="1:10" ht="38.25" customHeight="1">
      <c r="A30" s="5"/>
      <c r="B30" s="103" t="s">
        <v>46</v>
      </c>
      <c r="C30" s="104"/>
      <c r="D30" s="69"/>
      <c r="E30" s="69"/>
      <c r="F30" s="69"/>
      <c r="H30" s="69"/>
      <c r="I30" s="61"/>
      <c r="J30" s="61"/>
    </row>
    <row r="31" spans="9:10" ht="16.5">
      <c r="I31" s="61"/>
      <c r="J31" s="61"/>
    </row>
    <row r="32" spans="9:10" ht="16.5">
      <c r="I32" s="61"/>
      <c r="J32" s="61"/>
    </row>
    <row r="33" spans="9:10" ht="16.5">
      <c r="I33" s="61"/>
      <c r="J33" s="61"/>
    </row>
    <row r="34" spans="9:10" ht="16.5">
      <c r="I34" s="61"/>
      <c r="J34" s="61"/>
    </row>
    <row r="35" spans="9:10" ht="16.5">
      <c r="I35" s="61"/>
      <c r="J35" s="61"/>
    </row>
    <row r="36" spans="9:10" ht="16.5">
      <c r="I36" s="61"/>
      <c r="J36" s="61"/>
    </row>
    <row r="37" spans="9:10" ht="16.5">
      <c r="I37" s="61"/>
      <c r="J37" s="61"/>
    </row>
    <row r="38" spans="9:10" ht="16.5">
      <c r="I38" s="61"/>
      <c r="J38" s="61"/>
    </row>
    <row r="39" spans="9:10" ht="16.5">
      <c r="I39" s="61"/>
      <c r="J39" s="61"/>
    </row>
    <row r="40" spans="9:10" ht="16.5">
      <c r="I40" s="61"/>
      <c r="J40" s="61"/>
    </row>
    <row r="41" spans="9:10" ht="16.5">
      <c r="I41" s="61"/>
      <c r="J41" s="61"/>
    </row>
    <row r="42" spans="9:10" ht="16.5">
      <c r="I42" s="61"/>
      <c r="J42" s="61"/>
    </row>
    <row r="43" spans="9:10" ht="16.5">
      <c r="I43" s="61"/>
      <c r="J43" s="61"/>
    </row>
    <row r="44" spans="9:10" ht="16.5">
      <c r="I44" s="61"/>
      <c r="J44" s="61"/>
    </row>
    <row r="45" spans="9:10" ht="16.5">
      <c r="I45" s="61"/>
      <c r="J45" s="61"/>
    </row>
    <row r="46" spans="9:10" ht="16.5">
      <c r="I46" s="61"/>
      <c r="J46" s="61"/>
    </row>
    <row r="47" spans="9:10" ht="16.5">
      <c r="I47" s="61"/>
      <c r="J47" s="61"/>
    </row>
    <row r="48" spans="9:10" ht="16.5">
      <c r="I48" s="61"/>
      <c r="J48" s="61"/>
    </row>
    <row r="49" spans="9:10" ht="16.5">
      <c r="I49" s="61"/>
      <c r="J49" s="61"/>
    </row>
    <row r="50" spans="9:10" ht="16.5">
      <c r="I50" s="61"/>
      <c r="J50" s="61"/>
    </row>
    <row r="51" spans="9:10" ht="16.5">
      <c r="I51" s="61"/>
      <c r="J51" s="61"/>
    </row>
    <row r="52" spans="9:10" ht="16.5">
      <c r="I52" s="61"/>
      <c r="J52" s="61"/>
    </row>
    <row r="53" spans="9:10" ht="16.5">
      <c r="I53" s="61"/>
      <c r="J53" s="61"/>
    </row>
    <row r="54" spans="9:10" ht="16.5">
      <c r="I54" s="61"/>
      <c r="J54" s="61"/>
    </row>
    <row r="55" spans="9:10" ht="16.5">
      <c r="I55" s="61"/>
      <c r="J55" s="61"/>
    </row>
    <row r="56" spans="9:10" ht="16.5">
      <c r="I56" s="61"/>
      <c r="J56" s="61"/>
    </row>
    <row r="57" spans="9:10" ht="16.5">
      <c r="I57" s="61"/>
      <c r="J57" s="61"/>
    </row>
    <row r="58" spans="9:10" ht="16.5">
      <c r="I58" s="61"/>
      <c r="J58" s="61"/>
    </row>
    <row r="59" spans="9:10" ht="16.5">
      <c r="I59" s="61"/>
      <c r="J59" s="61"/>
    </row>
    <row r="60" spans="9:10" ht="16.5">
      <c r="I60" s="61"/>
      <c r="J60" s="61"/>
    </row>
    <row r="61" spans="9:10" ht="16.5">
      <c r="I61" s="61"/>
      <c r="J61" s="61"/>
    </row>
    <row r="62" spans="9:10" ht="16.5">
      <c r="I62" s="61"/>
      <c r="J62" s="61"/>
    </row>
    <row r="63" spans="9:10" ht="16.5">
      <c r="I63" s="61"/>
      <c r="J63" s="61"/>
    </row>
    <row r="64" spans="9:10" ht="16.5">
      <c r="I64" s="61"/>
      <c r="J64" s="61"/>
    </row>
    <row r="65" spans="9:10" ht="16.5">
      <c r="I65" s="61"/>
      <c r="J65" s="61"/>
    </row>
    <row r="66" spans="9:10" ht="16.5">
      <c r="I66" s="61"/>
      <c r="J66" s="61"/>
    </row>
    <row r="67" spans="9:10" ht="16.5">
      <c r="I67" s="61"/>
      <c r="J67" s="61"/>
    </row>
    <row r="68" spans="9:10" ht="16.5">
      <c r="I68" s="61"/>
      <c r="J68" s="61"/>
    </row>
    <row r="69" spans="9:10" ht="16.5">
      <c r="I69" s="61"/>
      <c r="J69" s="61"/>
    </row>
    <row r="70" spans="9:10" ht="16.5">
      <c r="I70" s="61"/>
      <c r="J70" s="61"/>
    </row>
    <row r="71" spans="9:10" ht="16.5">
      <c r="I71" s="61"/>
      <c r="J71" s="61"/>
    </row>
    <row r="72" spans="9:10" ht="16.5">
      <c r="I72" s="61"/>
      <c r="J72" s="61"/>
    </row>
    <row r="73" spans="9:10" ht="16.5">
      <c r="I73" s="61"/>
      <c r="J73" s="61"/>
    </row>
    <row r="74" spans="9:10" ht="16.5">
      <c r="I74" s="61"/>
      <c r="J74" s="61"/>
    </row>
    <row r="75" spans="9:10" ht="16.5">
      <c r="I75" s="61"/>
      <c r="J75" s="61"/>
    </row>
    <row r="76" spans="9:10" ht="16.5">
      <c r="I76" s="61"/>
      <c r="J76" s="61"/>
    </row>
    <row r="77" spans="9:10" ht="16.5">
      <c r="I77" s="61"/>
      <c r="J77" s="61"/>
    </row>
    <row r="78" spans="9:10" ht="16.5">
      <c r="I78" s="61"/>
      <c r="J78" s="61"/>
    </row>
    <row r="79" spans="9:10" ht="16.5">
      <c r="I79" s="61"/>
      <c r="J79" s="61"/>
    </row>
    <row r="80" spans="9:10" ht="16.5">
      <c r="I80" s="61"/>
      <c r="J80" s="61"/>
    </row>
    <row r="81" spans="9:10" ht="16.5">
      <c r="I81" s="61"/>
      <c r="J81" s="61"/>
    </row>
    <row r="82" spans="9:10" ht="16.5">
      <c r="I82" s="61"/>
      <c r="J82" s="61"/>
    </row>
    <row r="83" spans="9:10" ht="16.5">
      <c r="I83" s="61"/>
      <c r="J83" s="61"/>
    </row>
    <row r="84" spans="9:10" ht="16.5">
      <c r="I84" s="61"/>
      <c r="J84" s="61"/>
    </row>
    <row r="85" spans="9:10" ht="16.5">
      <c r="I85" s="61"/>
      <c r="J85" s="61"/>
    </row>
    <row r="86" spans="9:10" ht="16.5">
      <c r="I86" s="61"/>
      <c r="J86" s="61"/>
    </row>
    <row r="87" spans="9:10" ht="16.5">
      <c r="I87" s="61"/>
      <c r="J87" s="61"/>
    </row>
    <row r="88" spans="9:10" ht="16.5">
      <c r="I88" s="61"/>
      <c r="J88" s="61"/>
    </row>
    <row r="89" spans="9:10" ht="16.5">
      <c r="I89" s="61"/>
      <c r="J89" s="61"/>
    </row>
    <row r="90" spans="9:10" ht="16.5">
      <c r="I90" s="61"/>
      <c r="J90" s="61"/>
    </row>
    <row r="91" spans="9:10" ht="16.5">
      <c r="I91" s="61"/>
      <c r="J91" s="61"/>
    </row>
    <row r="92" spans="9:10" ht="16.5">
      <c r="I92" s="61"/>
      <c r="J92" s="61"/>
    </row>
    <row r="93" spans="9:10" ht="16.5">
      <c r="I93" s="61"/>
      <c r="J93" s="61"/>
    </row>
    <row r="94" spans="9:10" ht="16.5">
      <c r="I94" s="61"/>
      <c r="J94" s="61"/>
    </row>
    <row r="95" spans="9:10" ht="16.5">
      <c r="I95" s="61"/>
      <c r="J95" s="61"/>
    </row>
    <row r="96" spans="9:10" ht="16.5">
      <c r="I96" s="61"/>
      <c r="J96" s="61"/>
    </row>
    <row r="97" spans="9:10" ht="16.5">
      <c r="I97" s="61"/>
      <c r="J97" s="61"/>
    </row>
    <row r="98" spans="9:10" ht="16.5">
      <c r="I98" s="61"/>
      <c r="J98" s="61"/>
    </row>
    <row r="99" spans="9:10" ht="16.5">
      <c r="I99" s="61"/>
      <c r="J99" s="61"/>
    </row>
    <row r="100" spans="9:10" ht="16.5">
      <c r="I100" s="61"/>
      <c r="J100" s="61"/>
    </row>
    <row r="101" spans="9:10" ht="16.5">
      <c r="I101" s="61"/>
      <c r="J101" s="61"/>
    </row>
    <row r="102" spans="9:10" ht="16.5">
      <c r="I102" s="61"/>
      <c r="J102" s="61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0.7109375" style="1" customWidth="1"/>
    <col min="2" max="2" width="38.00390625" style="1" customWidth="1"/>
    <col min="3" max="3" width="50.8515625" style="1" customWidth="1"/>
    <col min="4" max="16384" width="9.140625" style="1" customWidth="1"/>
  </cols>
  <sheetData>
    <row r="1" ht="16.5">
      <c r="A1" s="72" t="s">
        <v>2</v>
      </c>
    </row>
    <row r="2" spans="1:12" ht="33">
      <c r="A2" s="3" t="s">
        <v>14</v>
      </c>
      <c r="B2" s="77" t="s">
        <v>87</v>
      </c>
      <c r="C2" s="77" t="s">
        <v>87</v>
      </c>
      <c r="D2" s="78">
        <v>0</v>
      </c>
      <c r="E2" s="78">
        <v>0</v>
      </c>
      <c r="F2" s="78">
        <v>0</v>
      </c>
      <c r="G2" s="78">
        <v>0</v>
      </c>
      <c r="H2" s="78">
        <v>0</v>
      </c>
      <c r="I2" s="78">
        <v>0</v>
      </c>
      <c r="J2" s="78">
        <v>0</v>
      </c>
      <c r="K2" s="78">
        <v>0</v>
      </c>
      <c r="L2" s="78">
        <v>0</v>
      </c>
    </row>
    <row r="3" spans="1:12" ht="16.5">
      <c r="A3" s="10" t="s">
        <v>26</v>
      </c>
      <c r="B3" s="11">
        <v>15045000</v>
      </c>
      <c r="C3" s="12">
        <v>12300000</v>
      </c>
      <c r="D3" s="79" t="s">
        <v>12</v>
      </c>
      <c r="E3" s="79" t="s">
        <v>12</v>
      </c>
      <c r="F3" s="79" t="s">
        <v>12</v>
      </c>
      <c r="G3" s="79" t="s">
        <v>12</v>
      </c>
      <c r="H3" s="79" t="s">
        <v>12</v>
      </c>
      <c r="I3" s="79" t="s">
        <v>12</v>
      </c>
      <c r="J3" s="79" t="s">
        <v>12</v>
      </c>
      <c r="K3" s="79" t="s">
        <v>12</v>
      </c>
      <c r="L3" s="79" t="s">
        <v>12</v>
      </c>
    </row>
    <row r="4" spans="1:12" ht="16.5">
      <c r="A4" s="10" t="s">
        <v>15</v>
      </c>
      <c r="B4" s="7">
        <v>42059</v>
      </c>
      <c r="C4" s="9">
        <v>42110</v>
      </c>
      <c r="D4" s="80"/>
      <c r="E4" s="80"/>
      <c r="F4" s="80"/>
      <c r="G4" s="80"/>
      <c r="H4" s="80"/>
      <c r="I4" s="80"/>
      <c r="J4" s="80"/>
      <c r="K4" s="80"/>
      <c r="L4" s="80"/>
    </row>
    <row r="5" spans="1:12" ht="16.5">
      <c r="A5" s="10" t="s">
        <v>27</v>
      </c>
      <c r="B5" s="11">
        <v>26550000</v>
      </c>
      <c r="C5" s="12">
        <v>12300000</v>
      </c>
      <c r="D5" s="79" t="s">
        <v>12</v>
      </c>
      <c r="E5" s="79" t="s">
        <v>12</v>
      </c>
      <c r="F5" s="79" t="s">
        <v>12</v>
      </c>
      <c r="G5" s="79" t="s">
        <v>12</v>
      </c>
      <c r="H5" s="79" t="s">
        <v>12</v>
      </c>
      <c r="I5" s="79" t="s">
        <v>12</v>
      </c>
      <c r="J5" s="79" t="s">
        <v>12</v>
      </c>
      <c r="K5" s="79" t="s">
        <v>12</v>
      </c>
      <c r="L5" s="79" t="s">
        <v>12</v>
      </c>
    </row>
    <row r="6" spans="1:12" ht="33">
      <c r="A6" s="10" t="s">
        <v>16</v>
      </c>
      <c r="B6" s="13" t="s">
        <v>76</v>
      </c>
      <c r="C6" s="14" t="s">
        <v>77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</row>
    <row r="7" spans="1:12" s="73" customFormat="1" ht="69" customHeight="1">
      <c r="A7" s="13" t="s">
        <v>17</v>
      </c>
      <c r="B7" s="81" t="s">
        <v>85</v>
      </c>
      <c r="C7" s="90" t="s">
        <v>86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</row>
    <row r="8" spans="1:12" ht="49.5">
      <c r="A8" s="13" t="s">
        <v>18</v>
      </c>
      <c r="B8" s="4" t="s">
        <v>5</v>
      </c>
      <c r="C8" s="8" t="s">
        <v>5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63.8515625" style="1" customWidth="1"/>
    <col min="2" max="2" width="23.8515625" style="1" customWidth="1"/>
    <col min="3" max="3" width="28.8515625" style="1" customWidth="1"/>
    <col min="4" max="16384" width="9.140625" style="1" customWidth="1"/>
  </cols>
  <sheetData>
    <row r="1" ht="16.5">
      <c r="A1" s="74" t="s">
        <v>3</v>
      </c>
    </row>
    <row r="2" spans="1:13" ht="33">
      <c r="A2" s="10" t="s">
        <v>31</v>
      </c>
      <c r="B2" s="82">
        <v>0</v>
      </c>
      <c r="C2" s="82">
        <v>0</v>
      </c>
      <c r="D2" s="82">
        <v>0</v>
      </c>
      <c r="E2" s="82">
        <v>0</v>
      </c>
      <c r="F2" s="82">
        <v>0</v>
      </c>
      <c r="G2" s="82">
        <v>0</v>
      </c>
      <c r="H2" s="82">
        <v>0</v>
      </c>
      <c r="I2" s="82">
        <v>0</v>
      </c>
      <c r="J2" s="82">
        <v>0</v>
      </c>
      <c r="K2" s="82">
        <v>0</v>
      </c>
      <c r="L2" s="82">
        <v>0</v>
      </c>
      <c r="M2" s="82">
        <v>0</v>
      </c>
    </row>
    <row r="3" spans="1:13" s="73" customFormat="1" ht="85.5" customHeight="1">
      <c r="A3" s="75" t="s">
        <v>30</v>
      </c>
      <c r="B3" s="81" t="s">
        <v>78</v>
      </c>
      <c r="C3" s="2" t="s">
        <v>79</v>
      </c>
      <c r="D3" s="78">
        <v>0</v>
      </c>
      <c r="E3" s="78">
        <v>0</v>
      </c>
      <c r="F3" s="78">
        <v>0</v>
      </c>
      <c r="G3" s="78">
        <v>0</v>
      </c>
      <c r="H3" s="78">
        <v>0</v>
      </c>
      <c r="I3" s="78">
        <v>0</v>
      </c>
      <c r="J3" s="78">
        <v>0</v>
      </c>
      <c r="K3" s="78">
        <v>0</v>
      </c>
      <c r="L3" s="78">
        <v>0</v>
      </c>
      <c r="M3" s="78">
        <v>0</v>
      </c>
    </row>
    <row r="4" spans="1:13" ht="16.5">
      <c r="A4" s="75" t="s">
        <v>29</v>
      </c>
      <c r="B4" s="88">
        <v>26550000</v>
      </c>
      <c r="C4" s="89">
        <v>12300000</v>
      </c>
      <c r="D4" s="76"/>
      <c r="E4" s="76"/>
      <c r="F4" s="76"/>
      <c r="G4" s="76"/>
      <c r="H4" s="76"/>
      <c r="I4" s="76"/>
      <c r="J4" s="76"/>
      <c r="K4" s="76"/>
      <c r="L4" s="76"/>
      <c r="M4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421875" style="1" customWidth="1"/>
    <col min="2" max="2" width="22.140625" style="1" customWidth="1"/>
    <col min="3" max="3" width="25.140625" style="1" customWidth="1"/>
    <col min="4" max="4" width="38.28125" style="1" customWidth="1"/>
    <col min="5" max="5" width="22.28125" style="1" customWidth="1"/>
    <col min="6" max="6" width="31.7109375" style="1" customWidth="1"/>
    <col min="7" max="16384" width="9.140625" style="1" customWidth="1"/>
  </cols>
  <sheetData>
    <row r="1" spans="1:3" ht="33">
      <c r="A1" s="138" t="s">
        <v>70</v>
      </c>
      <c r="B1" s="138"/>
      <c r="C1" s="19" t="s">
        <v>72</v>
      </c>
    </row>
    <row r="2" spans="1:3" ht="16.5">
      <c r="A2" s="138" t="s">
        <v>13</v>
      </c>
      <c r="B2" s="138"/>
      <c r="C2" s="20">
        <v>42401</v>
      </c>
    </row>
    <row r="3" spans="1:3" ht="30" customHeight="1">
      <c r="A3" s="138" t="s">
        <v>81</v>
      </c>
      <c r="B3" s="138"/>
      <c r="C3" s="21">
        <v>3088187</v>
      </c>
    </row>
    <row r="6" spans="1:6" ht="16.5">
      <c r="A6" s="137" t="s">
        <v>20</v>
      </c>
      <c r="B6" s="137"/>
      <c r="C6" s="137"/>
      <c r="D6" s="137"/>
      <c r="E6" s="137"/>
      <c r="F6" s="137"/>
    </row>
    <row r="7" spans="1:6" ht="16.5">
      <c r="A7" s="18" t="s">
        <v>21</v>
      </c>
      <c r="B7" s="18" t="s">
        <v>22</v>
      </c>
      <c r="C7" s="18" t="s">
        <v>23</v>
      </c>
      <c r="D7" s="18" t="s">
        <v>24</v>
      </c>
      <c r="E7" s="18" t="s">
        <v>25</v>
      </c>
      <c r="F7" s="18" t="s">
        <v>1</v>
      </c>
    </row>
    <row r="8" spans="1:6" ht="16.5">
      <c r="A8" s="18">
        <v>1</v>
      </c>
      <c r="B8" s="16">
        <v>42675</v>
      </c>
      <c r="C8" s="22">
        <v>3088187</v>
      </c>
      <c r="D8" s="23"/>
      <c r="E8" s="24"/>
      <c r="F8" s="18" t="s">
        <v>80</v>
      </c>
    </row>
    <row r="9" spans="1:6" ht="16.5">
      <c r="A9" s="18">
        <v>2</v>
      </c>
      <c r="B9" s="16">
        <v>42696</v>
      </c>
      <c r="C9" s="22">
        <v>2779368.3</v>
      </c>
      <c r="D9" s="23">
        <v>0.1</v>
      </c>
      <c r="E9" s="24"/>
      <c r="F9" s="18" t="s">
        <v>80</v>
      </c>
    </row>
    <row r="10" spans="1:6" ht="16.5">
      <c r="A10" s="18">
        <v>3</v>
      </c>
      <c r="B10" s="16">
        <v>42719</v>
      </c>
      <c r="C10" s="22">
        <v>2470549.6</v>
      </c>
      <c r="D10" s="23">
        <v>0.1</v>
      </c>
      <c r="E10" s="24"/>
      <c r="F10" s="18" t="s">
        <v>80</v>
      </c>
    </row>
    <row r="11" spans="1:6" ht="16.5">
      <c r="A11" s="18">
        <v>4</v>
      </c>
      <c r="B11" s="16">
        <v>42740</v>
      </c>
      <c r="C11" s="22">
        <v>2161730.9</v>
      </c>
      <c r="D11" s="23">
        <v>0.1</v>
      </c>
      <c r="E11" s="24"/>
      <c r="F11" s="18" t="s">
        <v>80</v>
      </c>
    </row>
    <row r="12" spans="1:6" ht="16.5">
      <c r="A12" s="18">
        <v>5</v>
      </c>
      <c r="B12" s="16">
        <v>42837</v>
      </c>
      <c r="C12" s="22">
        <v>1945557.81</v>
      </c>
      <c r="D12" s="23"/>
      <c r="E12" s="24"/>
      <c r="F12" s="18" t="s">
        <v>80</v>
      </c>
    </row>
    <row r="13" spans="1:6" ht="16.5">
      <c r="A13" s="18">
        <v>6</v>
      </c>
      <c r="B13" s="16">
        <v>42859</v>
      </c>
      <c r="C13" s="22">
        <v>1751002.03</v>
      </c>
      <c r="D13" s="23">
        <v>0.1</v>
      </c>
      <c r="E13" s="24"/>
      <c r="F13" s="18" t="s">
        <v>80</v>
      </c>
    </row>
    <row r="14" spans="1:6" ht="16.5">
      <c r="A14" s="18">
        <v>7</v>
      </c>
      <c r="B14" s="16">
        <v>42873</v>
      </c>
      <c r="C14" s="22">
        <v>1556446.25</v>
      </c>
      <c r="D14" s="23">
        <v>0.1</v>
      </c>
      <c r="E14" s="24"/>
      <c r="F14" s="18" t="s">
        <v>80</v>
      </c>
    </row>
    <row r="15" spans="1:6" ht="16.5">
      <c r="A15" s="18">
        <v>8</v>
      </c>
      <c r="B15" s="16"/>
      <c r="C15" s="22"/>
      <c r="D15" s="23"/>
      <c r="E15" s="24"/>
      <c r="F15" s="18"/>
    </row>
    <row r="16" spans="1:6" ht="16.5">
      <c r="A16" s="18">
        <v>9</v>
      </c>
      <c r="B16" s="16">
        <v>42992</v>
      </c>
      <c r="C16" s="22">
        <v>1575901.83</v>
      </c>
      <c r="D16" s="23"/>
      <c r="E16" s="24"/>
      <c r="F16" s="18" t="s">
        <v>80</v>
      </c>
    </row>
    <row r="17" spans="1:6" ht="16.5">
      <c r="A17" s="18">
        <v>10</v>
      </c>
      <c r="B17" s="16">
        <v>43006</v>
      </c>
      <c r="C17" s="22">
        <v>1418311.65</v>
      </c>
      <c r="D17" s="23">
        <v>0.1</v>
      </c>
      <c r="E17" s="24"/>
      <c r="F17" s="18" t="s">
        <v>80</v>
      </c>
    </row>
    <row r="18" spans="1:6" ht="16.5">
      <c r="A18" s="18">
        <v>11</v>
      </c>
      <c r="B18" s="16">
        <v>43020</v>
      </c>
      <c r="C18" s="22">
        <v>1260721.46</v>
      </c>
      <c r="D18" s="23">
        <v>0.1</v>
      </c>
      <c r="E18" s="24"/>
      <c r="F18" s="18" t="s">
        <v>80</v>
      </c>
    </row>
    <row r="19" spans="1:6" ht="16.5">
      <c r="A19" s="18">
        <v>12</v>
      </c>
      <c r="B19" s="16">
        <v>43034</v>
      </c>
      <c r="C19" s="22">
        <v>1103131.28</v>
      </c>
      <c r="D19" s="23">
        <v>0.1</v>
      </c>
      <c r="E19" s="24"/>
      <c r="F19" s="18" t="s">
        <v>80</v>
      </c>
    </row>
    <row r="20" spans="1:6" ht="16.5">
      <c r="A20" s="18">
        <v>13</v>
      </c>
      <c r="B20" s="16">
        <v>43133</v>
      </c>
      <c r="C20" s="22">
        <v>1103131.28</v>
      </c>
      <c r="D20" s="23"/>
      <c r="E20" s="24"/>
      <c r="F20" s="18" t="s">
        <v>80</v>
      </c>
    </row>
    <row r="21" spans="1:6" ht="16.5">
      <c r="A21" s="18">
        <v>14</v>
      </c>
      <c r="B21" s="16">
        <v>43144</v>
      </c>
      <c r="C21" s="22">
        <v>992818.15</v>
      </c>
      <c r="D21" s="23">
        <v>0.1</v>
      </c>
      <c r="E21" s="24"/>
      <c r="F21" s="18" t="s">
        <v>80</v>
      </c>
    </row>
    <row r="22" spans="1:6" ht="16.5">
      <c r="A22" s="18">
        <v>15</v>
      </c>
      <c r="B22" s="16">
        <v>43153</v>
      </c>
      <c r="C22" s="22">
        <v>882505.02</v>
      </c>
      <c r="D22" s="23">
        <v>0.1</v>
      </c>
      <c r="E22" s="24"/>
      <c r="F22" s="18" t="s">
        <v>80</v>
      </c>
    </row>
    <row r="23" spans="1:6" ht="16.5">
      <c r="A23" s="18">
        <v>16</v>
      </c>
      <c r="B23" s="16">
        <v>43164</v>
      </c>
      <c r="C23" s="22">
        <v>772191.9</v>
      </c>
      <c r="D23" s="23">
        <v>0.1</v>
      </c>
      <c r="E23" s="24"/>
      <c r="F23" s="18" t="s">
        <v>80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2017-10-30T09:07:31Z</cp:lastPrinted>
  <dcterms:created xsi:type="dcterms:W3CDTF">2015-10-12T12:03:25Z</dcterms:created>
  <dcterms:modified xsi:type="dcterms:W3CDTF">2018-12-11T15:38:59Z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