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<sst xmlns="http://schemas.openxmlformats.org/spreadsheetml/2006/main" count="114" uniqueCount="86">
  <si>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</si>
  <si>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</si>
  <si>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</si>
  <si>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</si>
  <si>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</si>
  <si>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</si>
  <si>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</si>
  <si>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</si>
  <si>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</si>
  <si>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</si>
  <si>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</si>
  <si>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</si>
  <si>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</si>
  <si>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</si>
  <si>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</si>
  <si>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</si>
  <si>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</si>
  <si>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</si>
  <si>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</si>
  <si>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</si>
  <si>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</si>
  <si>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</si>
  <si>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</si>
  <si>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</si>
  <si>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</si>
  <si>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</si>
  <si>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</si>
  <si>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</si>
  <si>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</si>
  <si>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</si>
  <si>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</si>
  <si>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</si>
  <si>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</si>
  <si>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</si>
  <si>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</si>
  <si>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</si>
  <si>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</si>
  <si>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</si>
  <si>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</si>
  <si>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</si>
  <si>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</si>
  <si>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</si>
  <si>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</si>
  <si>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</si>
  <si>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</si>
  <si>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</si>
  <si>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</si>
  <si>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</si>
  <si>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</si>
  <si>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</si>
  <si>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</si>
  <si>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</si>
  <si>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</si>
  <si>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</si>
  <si>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</si>
  <si>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</si>
  <si>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</si>
  <si>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</si>
  <si>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</si>
  <si>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</si>
  <si>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</si>
  <si>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</si>
  <si>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</si>
  <si>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</si>
  <si>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</si>
  <si>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</si>
  <si>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</si>
  <si>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</si>
  <si>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</si>
  <si>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</si>
  <si>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ТОВ "Експертна компанія "Професіонал"</t>
  </si>
  <si>
    <t>ПАТ Банк "Контракт"</t>
  </si>
  <si>
    <t>м. Житомир</t>
  </si>
  <si>
    <t xml:space="preserve"> Оптова торгівля іншими товарами господарського призначення (Код КВЕД 46.49)</t>
  </si>
  <si>
    <t>40/2013</t>
  </si>
  <si>
    <t>Овердрафт</t>
  </si>
  <si>
    <t>так, в розмірі 1,0 тис.грн.</t>
  </si>
  <si>
    <t>без застави</t>
  </si>
  <si>
    <t>фінансова порука фізичної в розмірі 1,0 тис.грн.</t>
  </si>
  <si>
    <t>1,0 тис.грн.</t>
  </si>
  <si>
    <t>ТБ «Перша Універсальна біржа «Україна»</t>
  </si>
  <si>
    <t>ТБ«Київський інсайдерський фонд»</t>
  </si>
  <si>
    <t>ТОВ "Професіонал"</t>
  </si>
  <si>
    <t>Єдиний кабінет</t>
  </si>
  <si>
    <t>станом на 01.03.2018 року</t>
  </si>
  <si>
    <t>1. По позичальнику 04.10.2016, 03.10.2016 (дати відкриття); 26.01.2018 (дати закриття)
2. По фінансовому поручителю (в розмірі 1,0 тис.грн.) 04.10.2016(дата відкриття), 24.06.2017 р. (дата закриття)
3. По фінансово поручителю (в розмірі 121,80 грн.) 05.10.2016 (дати відкриття)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</si>
</sst>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\-#,##0.00\ "/>
    <numFmt numFmtId="191" formatCode="[$-422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69" fontId="46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80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1" fontId="48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right" wrapText="1"/>
      <protection/>
    </xf>
    <xf numFmtId="4" fontId="0" fillId="0" borderId="0" xfId="0" applyNumberFormat="1" applyAlignment="1">
      <alignment/>
    </xf>
    <xf numFmtId="9" fontId="0" fillId="0" borderId="10" xfId="57" applyFont="1" applyBorder="1" applyAlignment="1">
      <alignment/>
    </xf>
    <xf numFmtId="180" fontId="0" fillId="0" borderId="10" xfId="60" applyNumberFormat="1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10" xfId="60" applyNumberFormat="1" applyFont="1" applyBorder="1" applyAlignment="1">
      <alignment/>
    </xf>
    <xf numFmtId="4" fontId="0" fillId="0" borderId="10" xfId="0" applyNumberFormat="1" applyBorder="1" applyAlignment="1">
      <alignment/>
    </xf>
    <xf numFmtId="14" fontId="29" fillId="0" borderId="18" xfId="0" applyNumberFormat="1" applyFont="1" applyFill="1" applyBorder="1" applyAlignment="1">
      <alignment/>
    </xf>
    <xf numFmtId="4" fontId="29" fillId="0" borderId="0" xfId="0" applyNumberFormat="1" applyFont="1" applyFill="1" applyAlignment="1">
      <alignment horizontal="right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60" applyNumberFormat="1" applyFon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4" fontId="0" fillId="0" borderId="10" xfId="6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7" xfId="0" applyFont="1" applyBorder="1" applyAlignment="1" applyProtection="1">
      <alignment horizontal="left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3">
      <selection activeCell="E20" sqref="E20"/>
    </sheetView>
  </sheetViews>
  <sheetFormatPr defaultColWidth="9.140625" defaultRowHeight="15"/>
  <cols>
    <col min="1" max="1" width="6.00390625" style="0" customWidth="1"/>
    <col min="2" max="2" width="23.28125" style="0" customWidth="1"/>
    <col min="3" max="3" width="25.140625" style="0" customWidth="1"/>
    <col min="4" max="4" width="38.28125" style="0" customWidth="1"/>
    <col min="5" max="5" width="22.28125" style="0" customWidth="1"/>
    <col min="6" max="6" width="41.7109375" style="0" bestFit="1" customWidth="1"/>
    <col min="8" max="8" width="10.00390625" style="0" bestFit="1" customWidth="1"/>
  </cols>
  <sheetData>
    <row r="1" spans="1:3" ht="30">
      <c r="A1" s="79" t="s">
        <v>68</v>
      </c>
      <c r="B1" s="79"/>
      <c r="C1" s="54" t="s">
        <v>70</v>
      </c>
    </row>
    <row r="2" spans="1:9" ht="15">
      <c r="A2" s="79" t="s">
        <v>11</v>
      </c>
      <c r="B2" s="79"/>
      <c r="C2" s="55">
        <v>42349</v>
      </c>
      <c r="H2" s="62"/>
      <c r="I2" s="67"/>
    </row>
    <row r="3" spans="1:3" ht="30" customHeight="1">
      <c r="A3" s="79" t="s">
        <v>69</v>
      </c>
      <c r="B3" s="79"/>
      <c r="C3" s="56">
        <v>178478</v>
      </c>
    </row>
    <row r="6" spans="1:6" ht="15">
      <c r="A6" s="78" t="s">
        <v>19</v>
      </c>
      <c r="B6" s="78"/>
      <c r="C6" s="78"/>
      <c r="D6" s="78"/>
      <c r="E6" s="78"/>
      <c r="F6" s="78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0</v>
      </c>
    </row>
    <row r="8" spans="1:6" ht="15">
      <c r="A8" s="2">
        <v>1</v>
      </c>
      <c r="B8" s="71">
        <v>42716</v>
      </c>
      <c r="C8" s="72">
        <v>439473.49</v>
      </c>
      <c r="D8" s="63"/>
      <c r="E8" s="64"/>
      <c r="F8" s="65" t="s">
        <v>80</v>
      </c>
    </row>
    <row r="9" spans="1:6" ht="15">
      <c r="A9" s="2">
        <v>2</v>
      </c>
      <c r="B9" s="73">
        <v>42740</v>
      </c>
      <c r="C9" s="74">
        <v>395526.14</v>
      </c>
      <c r="D9" s="63">
        <v>0.1</v>
      </c>
      <c r="E9" s="64"/>
      <c r="F9" s="65" t="s">
        <v>80</v>
      </c>
    </row>
    <row r="10" spans="1:6" ht="15">
      <c r="A10" s="2">
        <v>3</v>
      </c>
      <c r="B10" s="73">
        <v>42762</v>
      </c>
      <c r="C10" s="74">
        <v>351578.79</v>
      </c>
      <c r="D10" s="63">
        <v>0.2</v>
      </c>
      <c r="E10" s="64"/>
      <c r="F10" s="65" t="s">
        <v>80</v>
      </c>
    </row>
    <row r="11" spans="1:6" ht="15">
      <c r="A11" s="2">
        <v>4</v>
      </c>
      <c r="B11" s="73">
        <v>42858</v>
      </c>
      <c r="C11" s="74">
        <v>316420.91</v>
      </c>
      <c r="D11" s="63">
        <v>0.1</v>
      </c>
      <c r="E11" s="64"/>
      <c r="F11" s="66" t="s">
        <v>81</v>
      </c>
    </row>
    <row r="12" spans="1:8" ht="15">
      <c r="A12" s="2">
        <v>5</v>
      </c>
      <c r="B12" s="73">
        <v>42878</v>
      </c>
      <c r="C12" s="75">
        <v>284778.82</v>
      </c>
      <c r="D12" s="63">
        <v>0.1</v>
      </c>
      <c r="E12" s="64"/>
      <c r="F12" s="66" t="s">
        <v>81</v>
      </c>
      <c r="H12" s="62"/>
    </row>
    <row r="13" spans="1:8" ht="15">
      <c r="A13" s="2">
        <v>6</v>
      </c>
      <c r="B13" s="73">
        <v>42894</v>
      </c>
      <c r="C13" s="75">
        <v>253136.74</v>
      </c>
      <c r="D13" s="63">
        <v>0.2</v>
      </c>
      <c r="E13" s="64"/>
      <c r="F13" s="66" t="s">
        <v>81</v>
      </c>
      <c r="H13" s="62"/>
    </row>
    <row r="14" spans="1:8" ht="15">
      <c r="A14" s="2">
        <v>7</v>
      </c>
      <c r="B14" s="73">
        <v>42913</v>
      </c>
      <c r="C14" s="75">
        <v>221494.65</v>
      </c>
      <c r="D14" s="63">
        <v>0.3</v>
      </c>
      <c r="E14" s="64"/>
      <c r="F14" s="66" t="s">
        <v>81</v>
      </c>
      <c r="H14" s="62"/>
    </row>
    <row r="15" spans="1:6" ht="15">
      <c r="A15" s="2">
        <v>8</v>
      </c>
      <c r="B15" s="76">
        <v>42968</v>
      </c>
      <c r="C15" s="77">
        <v>199345.18</v>
      </c>
      <c r="D15" s="15"/>
      <c r="E15" s="13"/>
      <c r="F15" s="2" t="s">
        <v>82</v>
      </c>
    </row>
    <row r="16" spans="1:6" ht="15">
      <c r="A16" s="2">
        <v>9</v>
      </c>
      <c r="B16" s="76">
        <v>42986</v>
      </c>
      <c r="C16" s="77">
        <v>179410.66</v>
      </c>
      <c r="D16" s="15"/>
      <c r="E16" s="13"/>
      <c r="F16" s="2" t="s">
        <v>82</v>
      </c>
    </row>
    <row r="17" spans="1:6" ht="15">
      <c r="A17" s="2">
        <v>10</v>
      </c>
      <c r="B17" s="76">
        <v>43004</v>
      </c>
      <c r="C17" s="77">
        <v>159476.14</v>
      </c>
      <c r="D17" s="15"/>
      <c r="E17" s="13"/>
      <c r="F17" s="2" t="s">
        <v>82</v>
      </c>
    </row>
    <row r="18" spans="1:6" ht="15">
      <c r="A18" s="2">
        <v>11</v>
      </c>
      <c r="B18" s="76">
        <v>43020</v>
      </c>
      <c r="C18" s="77">
        <v>139541.63</v>
      </c>
      <c r="D18" s="15"/>
      <c r="E18" s="13"/>
      <c r="F18" s="2" t="s">
        <v>82</v>
      </c>
    </row>
    <row r="19" spans="1:6" ht="15">
      <c r="A19" s="2">
        <f>A18+1</f>
        <v>12</v>
      </c>
      <c r="B19" s="76">
        <v>43053</v>
      </c>
      <c r="C19" s="77">
        <v>125587.47</v>
      </c>
      <c r="D19" s="63"/>
      <c r="E19" s="64"/>
      <c r="F19" s="2" t="s">
        <v>83</v>
      </c>
    </row>
    <row r="20" spans="1:6" ht="15">
      <c r="A20" s="2">
        <f aca="true" t="shared" si="0" ref="A20:A26">A19+1</f>
        <v>13</v>
      </c>
      <c r="B20" s="76">
        <v>43067</v>
      </c>
      <c r="C20" s="77">
        <v>113028.72</v>
      </c>
      <c r="D20" s="63"/>
      <c r="E20" s="64"/>
      <c r="F20" s="2" t="s">
        <v>83</v>
      </c>
    </row>
    <row r="21" spans="1:6" ht="15">
      <c r="A21" s="2">
        <f t="shared" si="0"/>
        <v>14</v>
      </c>
      <c r="B21" s="76">
        <v>43081</v>
      </c>
      <c r="C21" s="77">
        <v>100469.98</v>
      </c>
      <c r="D21" s="63"/>
      <c r="E21" s="64"/>
      <c r="F21" s="2" t="s">
        <v>83</v>
      </c>
    </row>
    <row r="22" spans="1:6" ht="15">
      <c r="A22" s="2">
        <f t="shared" si="0"/>
        <v>15</v>
      </c>
      <c r="B22" s="14">
        <v>43095</v>
      </c>
      <c r="C22" s="69">
        <v>87911.23</v>
      </c>
      <c r="D22" s="15"/>
      <c r="E22" s="13"/>
      <c r="F22" s="2" t="s">
        <v>83</v>
      </c>
    </row>
    <row r="23" spans="1:6" ht="15">
      <c r="A23" s="2">
        <f t="shared" si="0"/>
        <v>16</v>
      </c>
      <c r="B23" s="14">
        <v>43132</v>
      </c>
      <c r="C23" s="69">
        <v>79120.11</v>
      </c>
      <c r="D23" s="63"/>
      <c r="E23" s="64"/>
      <c r="F23" s="2" t="s">
        <v>83</v>
      </c>
    </row>
    <row r="24" spans="1:6" ht="15">
      <c r="A24" s="2">
        <f t="shared" si="0"/>
        <v>17</v>
      </c>
      <c r="B24" s="14">
        <v>43143</v>
      </c>
      <c r="C24" s="69">
        <v>71208.1</v>
      </c>
      <c r="D24" s="63"/>
      <c r="E24" s="64"/>
      <c r="F24" s="2" t="s">
        <v>83</v>
      </c>
    </row>
    <row r="25" spans="1:6" ht="15">
      <c r="A25" s="2">
        <f t="shared" si="0"/>
        <v>18</v>
      </c>
      <c r="B25" s="14">
        <v>43152</v>
      </c>
      <c r="C25" s="70">
        <v>63296.09</v>
      </c>
      <c r="D25" s="2"/>
      <c r="E25" s="2"/>
      <c r="F25" s="2" t="s">
        <v>83</v>
      </c>
    </row>
    <row r="26" spans="1:6" ht="15">
      <c r="A26" s="2">
        <f t="shared" si="0"/>
        <v>19</v>
      </c>
      <c r="B26" s="14">
        <v>43161</v>
      </c>
      <c r="C26" s="70">
        <v>55384.04</v>
      </c>
      <c r="D26" s="2"/>
      <c r="E26" s="2"/>
      <c r="F26" s="2" t="s">
        <v>83</v>
      </c>
    </row>
    <row r="27" ht="15">
      <c r="C27" s="67"/>
    </row>
    <row r="33" spans="3:4" ht="15">
      <c r="C33" s="67"/>
      <c r="D33" s="67"/>
    </row>
    <row r="35" ht="15">
      <c r="B35" s="68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3" t="s">
        <v>5</v>
      </c>
      <c r="C1" s="104"/>
      <c r="D1" s="104"/>
      <c r="E1" s="104"/>
      <c r="F1" s="104"/>
      <c r="G1" s="104"/>
      <c r="H1" s="104"/>
      <c r="I1" s="104"/>
      <c r="J1" s="105"/>
      <c r="K1" s="5"/>
      <c r="L1" s="5"/>
      <c r="M1" s="5"/>
    </row>
    <row r="2" spans="1:13" ht="15">
      <c r="A2" s="4"/>
      <c r="B2" s="106"/>
      <c r="C2" s="107"/>
      <c r="D2" s="107"/>
      <c r="E2" s="107"/>
      <c r="F2" s="107"/>
      <c r="G2" s="107"/>
      <c r="H2" s="107"/>
      <c r="I2" s="107"/>
      <c r="J2" s="108"/>
      <c r="K2" s="5"/>
      <c r="L2" s="5"/>
      <c r="M2" s="5"/>
    </row>
    <row r="3" spans="1:13" ht="15.75">
      <c r="A3" s="4"/>
      <c r="B3" s="26" t="s">
        <v>6</v>
      </c>
      <c r="C3" s="109" t="s">
        <v>84</v>
      </c>
      <c r="D3" s="110"/>
      <c r="E3" s="111"/>
      <c r="F3" s="111"/>
      <c r="G3" s="111"/>
      <c r="H3" s="111"/>
      <c r="I3" s="111"/>
      <c r="J3" s="112"/>
      <c r="K3" s="5"/>
      <c r="L3" s="5"/>
      <c r="M3" s="5"/>
    </row>
    <row r="4" spans="1:13" ht="15">
      <c r="A4" s="4"/>
      <c r="B4" s="94" t="s">
        <v>32</v>
      </c>
      <c r="C4" s="113"/>
      <c r="D4" s="6"/>
      <c r="E4" s="95" t="s">
        <v>34</v>
      </c>
      <c r="F4" s="114"/>
      <c r="G4" s="114"/>
      <c r="H4" s="114"/>
      <c r="I4" s="114"/>
      <c r="J4" s="114"/>
      <c r="K4" s="5"/>
      <c r="L4" s="5"/>
      <c r="M4" s="5"/>
    </row>
    <row r="5" spans="1:10" ht="15">
      <c r="A5" s="4"/>
      <c r="B5" s="37" t="s">
        <v>58</v>
      </c>
      <c r="C5" s="25" t="s">
        <v>71</v>
      </c>
      <c r="D5" s="7"/>
      <c r="E5" s="88" t="s">
        <v>36</v>
      </c>
      <c r="F5" s="90"/>
      <c r="G5" s="91" t="s">
        <v>75</v>
      </c>
      <c r="H5" s="90"/>
      <c r="I5" s="119" t="s">
        <v>63</v>
      </c>
      <c r="J5" s="84" t="s">
        <v>3</v>
      </c>
    </row>
    <row r="6" spans="1:10" ht="15">
      <c r="A6" s="4"/>
      <c r="B6" s="38" t="s">
        <v>59</v>
      </c>
      <c r="C6" s="25" t="s">
        <v>74</v>
      </c>
      <c r="D6" s="7"/>
      <c r="E6" s="115" t="s">
        <v>67</v>
      </c>
      <c r="F6" s="89"/>
      <c r="G6" s="90"/>
      <c r="H6" s="58">
        <v>6701185.88</v>
      </c>
      <c r="I6" s="100"/>
      <c r="J6" s="85"/>
    </row>
    <row r="7" spans="1:10" ht="15">
      <c r="A7" s="4"/>
      <c r="B7" s="38" t="s">
        <v>60</v>
      </c>
      <c r="C7" s="25" t="s">
        <v>17</v>
      </c>
      <c r="D7" s="7"/>
      <c r="E7" s="88" t="s">
        <v>37</v>
      </c>
      <c r="F7" s="89"/>
      <c r="G7" s="90"/>
      <c r="H7" s="27">
        <v>1426</v>
      </c>
      <c r="I7" s="100"/>
      <c r="J7" s="86"/>
    </row>
    <row r="8" spans="1:10" ht="45">
      <c r="A8" s="4"/>
      <c r="B8" s="38" t="s">
        <v>61</v>
      </c>
      <c r="C8" s="59" t="s">
        <v>73</v>
      </c>
      <c r="D8" s="7"/>
      <c r="E8" s="88" t="s">
        <v>52</v>
      </c>
      <c r="F8" s="89"/>
      <c r="G8" s="90"/>
      <c r="H8" s="61" t="s">
        <v>76</v>
      </c>
      <c r="I8" s="101"/>
      <c r="J8" s="87"/>
    </row>
    <row r="9" spans="1:10" ht="36" customHeight="1">
      <c r="A9" s="4"/>
      <c r="B9" s="38" t="s">
        <v>64</v>
      </c>
      <c r="C9" s="25" t="s">
        <v>4</v>
      </c>
      <c r="D9" s="7"/>
      <c r="E9" s="80" t="s">
        <v>53</v>
      </c>
      <c r="F9" s="80" t="s">
        <v>54</v>
      </c>
      <c r="G9" s="120" t="s">
        <v>7</v>
      </c>
      <c r="H9" s="80" t="s">
        <v>65</v>
      </c>
      <c r="I9" s="80" t="s">
        <v>66</v>
      </c>
      <c r="J9" s="80" t="s">
        <v>8</v>
      </c>
    </row>
    <row r="10" spans="1:10" ht="31.5" customHeight="1">
      <c r="A10" s="4"/>
      <c r="B10" s="116" t="s">
        <v>62</v>
      </c>
      <c r="C10" s="99" t="s">
        <v>72</v>
      </c>
      <c r="D10" s="7"/>
      <c r="E10" s="81"/>
      <c r="F10" s="81"/>
      <c r="G10" s="121"/>
      <c r="H10" s="81"/>
      <c r="I10" s="81"/>
      <c r="J10" s="81"/>
    </row>
    <row r="11" spans="1:10" ht="15">
      <c r="A11" s="4"/>
      <c r="B11" s="117"/>
      <c r="C11" s="100"/>
      <c r="D11" s="7"/>
      <c r="E11" s="28">
        <v>41383</v>
      </c>
      <c r="F11" s="28">
        <v>41675</v>
      </c>
      <c r="G11" s="29">
        <v>980</v>
      </c>
      <c r="H11" s="30">
        <v>2758912.61</v>
      </c>
      <c r="I11" s="30">
        <v>3942273.27</v>
      </c>
      <c r="J11" s="31">
        <v>0.33</v>
      </c>
    </row>
    <row r="12" spans="1:10" ht="15">
      <c r="A12" s="4"/>
      <c r="B12" s="117"/>
      <c r="C12" s="100"/>
      <c r="D12" s="12"/>
      <c r="E12" s="28" t="s">
        <v>18</v>
      </c>
      <c r="F12" s="28" t="s">
        <v>18</v>
      </c>
      <c r="G12" s="29"/>
      <c r="H12" s="30" t="s">
        <v>18</v>
      </c>
      <c r="I12" s="30" t="s">
        <v>18</v>
      </c>
      <c r="J12" s="31" t="s">
        <v>18</v>
      </c>
    </row>
    <row r="13" spans="1:10" ht="15">
      <c r="A13" s="4"/>
      <c r="B13" s="118"/>
      <c r="C13" s="101"/>
      <c r="D13" s="12"/>
      <c r="E13" s="28" t="s">
        <v>18</v>
      </c>
      <c r="F13" s="28"/>
      <c r="G13" s="29" t="s">
        <v>18</v>
      </c>
      <c r="H13" s="30" t="s">
        <v>18</v>
      </c>
      <c r="I13" s="30" t="s">
        <v>18</v>
      </c>
      <c r="J13" s="31" t="s">
        <v>18</v>
      </c>
    </row>
    <row r="14" spans="1:10" ht="15">
      <c r="A14" s="4"/>
      <c r="B14" s="39"/>
      <c r="C14" s="40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94" t="s">
        <v>33</v>
      </c>
      <c r="C15" s="95"/>
      <c r="D15" s="41"/>
      <c r="E15" s="96" t="s">
        <v>35</v>
      </c>
      <c r="F15" s="97"/>
      <c r="G15" s="97"/>
      <c r="H15" s="97"/>
      <c r="I15" s="97"/>
      <c r="J15" s="98"/>
    </row>
    <row r="16" spans="1:10" ht="30">
      <c r="A16" s="4"/>
      <c r="B16" s="42" t="s">
        <v>31</v>
      </c>
      <c r="C16" s="49" t="s">
        <v>4</v>
      </c>
      <c r="D16" s="8"/>
      <c r="E16" s="92" t="s">
        <v>45</v>
      </c>
      <c r="F16" s="93"/>
      <c r="G16" s="51" t="s">
        <v>55</v>
      </c>
      <c r="H16" s="51" t="s">
        <v>56</v>
      </c>
      <c r="I16" s="51" t="s">
        <v>9</v>
      </c>
      <c r="J16" s="43"/>
    </row>
    <row r="17" spans="1:10" ht="16.5" customHeight="1">
      <c r="A17" s="4"/>
      <c r="B17" s="42" t="s">
        <v>46</v>
      </c>
      <c r="C17" s="50">
        <v>42611</v>
      </c>
      <c r="D17" s="9"/>
      <c r="E17" s="82" t="s">
        <v>38</v>
      </c>
      <c r="F17" s="83"/>
      <c r="G17" s="57"/>
      <c r="H17" s="57"/>
      <c r="I17" s="44"/>
      <c r="J17" s="45"/>
    </row>
    <row r="18" spans="1:10" ht="15">
      <c r="A18" s="4"/>
      <c r="B18" s="42" t="s">
        <v>47</v>
      </c>
      <c r="C18" s="50">
        <v>42061</v>
      </c>
      <c r="D18" s="9"/>
      <c r="E18" s="82" t="s">
        <v>39</v>
      </c>
      <c r="F18" s="83"/>
      <c r="G18" s="57"/>
      <c r="H18" s="57"/>
      <c r="I18" s="44"/>
      <c r="J18" s="45"/>
    </row>
    <row r="19" spans="1:10" ht="150">
      <c r="A19" s="4"/>
      <c r="B19" s="42" t="s">
        <v>48</v>
      </c>
      <c r="C19" s="60" t="s">
        <v>85</v>
      </c>
      <c r="D19" s="9"/>
      <c r="E19" s="82" t="s">
        <v>40</v>
      </c>
      <c r="F19" s="83"/>
      <c r="G19" s="57"/>
      <c r="H19" s="57"/>
      <c r="I19" s="44"/>
      <c r="J19" s="45"/>
    </row>
    <row r="20" spans="1:10" ht="15">
      <c r="A20" s="4"/>
      <c r="B20" s="42" t="s">
        <v>49</v>
      </c>
      <c r="C20" s="49" t="s">
        <v>4</v>
      </c>
      <c r="D20" s="9"/>
      <c r="E20" s="82" t="s">
        <v>41</v>
      </c>
      <c r="F20" s="83"/>
      <c r="G20" s="57"/>
      <c r="H20" s="57"/>
      <c r="I20" s="44"/>
      <c r="J20" s="45"/>
    </row>
    <row r="21" spans="1:10" ht="15">
      <c r="A21" s="4"/>
      <c r="B21" s="42" t="s">
        <v>50</v>
      </c>
      <c r="C21" s="50" t="s">
        <v>10</v>
      </c>
      <c r="D21" s="9"/>
      <c r="E21" s="82" t="s">
        <v>43</v>
      </c>
      <c r="F21" s="83"/>
      <c r="G21" s="57"/>
      <c r="H21" s="57"/>
      <c r="I21" s="44"/>
      <c r="J21" s="45"/>
    </row>
    <row r="22" spans="1:10" ht="15" customHeight="1">
      <c r="A22" s="4"/>
      <c r="B22" s="42" t="s">
        <v>51</v>
      </c>
      <c r="C22" s="49" t="s">
        <v>10</v>
      </c>
      <c r="D22" s="9"/>
      <c r="E22" s="82" t="s">
        <v>42</v>
      </c>
      <c r="F22" s="83"/>
      <c r="G22" s="57"/>
      <c r="H22" s="57"/>
      <c r="I22" s="44"/>
      <c r="J22" s="45"/>
    </row>
    <row r="23" spans="1:10" ht="15.75" customHeight="1">
      <c r="A23" s="4"/>
      <c r="B23" s="42" t="s">
        <v>57</v>
      </c>
      <c r="C23" s="50" t="s">
        <v>10</v>
      </c>
      <c r="D23" s="9"/>
      <c r="E23" s="82" t="s">
        <v>44</v>
      </c>
      <c r="F23" s="83"/>
      <c r="G23" s="57"/>
      <c r="H23" s="57"/>
      <c r="I23" s="44"/>
      <c r="J23" s="45"/>
    </row>
    <row r="24" spans="1:10" ht="15">
      <c r="A24" s="1"/>
      <c r="B24" s="46"/>
      <c r="C24" s="46"/>
      <c r="D24" s="46"/>
      <c r="E24" s="102" t="s">
        <v>27</v>
      </c>
      <c r="F24" s="83"/>
      <c r="G24" s="24">
        <v>0</v>
      </c>
      <c r="H24" s="24">
        <v>0</v>
      </c>
      <c r="I24" s="47"/>
      <c r="J24" s="48"/>
    </row>
    <row r="25" spans="1:10" ht="15">
      <c r="A25" s="1"/>
      <c r="B25" s="46"/>
      <c r="C25" s="46"/>
      <c r="D25" s="46"/>
      <c r="E25" s="52"/>
      <c r="F25" s="52"/>
      <c r="G25" s="53"/>
      <c r="H25" s="53"/>
      <c r="I25" s="53"/>
      <c r="J25" s="53"/>
    </row>
    <row r="26" spans="9:10" ht="15">
      <c r="I26" s="53"/>
      <c r="J26" s="53"/>
    </row>
    <row r="27" spans="9:10" ht="15">
      <c r="I27" s="53"/>
      <c r="J27" s="53"/>
    </row>
    <row r="28" spans="9:10" ht="15">
      <c r="I28" s="53"/>
      <c r="J28" s="53"/>
    </row>
    <row r="29" spans="9:10" ht="15">
      <c r="I29" s="53"/>
      <c r="J29" s="53"/>
    </row>
    <row r="30" spans="9:10" ht="15"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</sheetData>
  <sheetProtection/>
  <mergeCells count="30"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J9:J10"/>
    <mergeCell ref="E20:F20"/>
    <mergeCell ref="J5:J8"/>
    <mergeCell ref="E7:G7"/>
    <mergeCell ref="G5:H5"/>
    <mergeCell ref="E16:F16"/>
    <mergeCell ref="E17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3" sqref="B3:B8"/>
    </sheetView>
  </sheetViews>
  <sheetFormatPr defaultColWidth="9.140625" defaultRowHeight="15"/>
  <cols>
    <col min="1" max="1" width="60.7109375" style="0" customWidth="1"/>
    <col min="2" max="2" width="14.421875" style="0" customWidth="1"/>
  </cols>
  <sheetData>
    <row r="1" ht="15">
      <c r="A1" s="3" t="s">
        <v>1</v>
      </c>
    </row>
    <row r="2" spans="1:2" ht="15">
      <c r="A2" s="18" t="s">
        <v>12</v>
      </c>
      <c r="B2" s="19" t="s">
        <v>77</v>
      </c>
    </row>
    <row r="3" spans="1:2" ht="15">
      <c r="A3" s="11" t="s">
        <v>25</v>
      </c>
      <c r="B3" s="21"/>
    </row>
    <row r="4" spans="1:2" ht="15">
      <c r="A4" s="11" t="s">
        <v>13</v>
      </c>
      <c r="B4" s="22"/>
    </row>
    <row r="5" spans="1:2" ht="15">
      <c r="A5" s="11" t="s">
        <v>26</v>
      </c>
      <c r="B5" s="21"/>
    </row>
    <row r="6" spans="1:2" ht="22.5">
      <c r="A6" s="11" t="s">
        <v>14</v>
      </c>
      <c r="B6" s="19"/>
    </row>
    <row r="7" spans="1:2" s="32" customFormat="1" ht="31.5" customHeight="1">
      <c r="A7" s="20" t="s">
        <v>15</v>
      </c>
      <c r="B7" s="19"/>
    </row>
    <row r="8" spans="1:2" ht="33.75">
      <c r="A8" s="20" t="s">
        <v>16</v>
      </c>
      <c r="B8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63.8515625" style="0" customWidth="1"/>
    <col min="2" max="2" width="28.57421875" style="0" customWidth="1"/>
  </cols>
  <sheetData>
    <row r="1" ht="15">
      <c r="A1" s="16" t="s">
        <v>2</v>
      </c>
    </row>
    <row r="2" spans="1:2" ht="22.5">
      <c r="A2" s="11" t="s">
        <v>30</v>
      </c>
      <c r="B2" s="17"/>
    </row>
    <row r="3" spans="1:2" s="32" customFormat="1" ht="23.25">
      <c r="A3" s="10" t="s">
        <v>29</v>
      </c>
      <c r="B3" s="19" t="s">
        <v>78</v>
      </c>
    </row>
    <row r="4" spans="1:2" ht="15">
      <c r="A4" s="10" t="s">
        <v>28</v>
      </c>
      <c r="B4" s="2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Кочеткова Тетяна</cp:lastModifiedBy>
  <cp:lastPrinted>2016-04-29T07:50:51Z</cp:lastPrinted>
  <dcterms:created xsi:type="dcterms:W3CDTF">2015-10-12T12:03:25Z</dcterms:created>
  <dcterms:modified xsi:type="dcterms:W3CDTF">2018-03-14T09:13:59Z</dcterms:modified>
  <cp:category/>
  <cp:version/>
  <cp:contentType/>
  <cp:contentStatus/>
</cp:coreProperties>
</file>