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5.3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'5.3'!$A$1:$F$18</definedName>
    <definedName name="_xlnm.Print_Area" localSheetId="2">'Застава'!$A$1:$C$8</definedName>
    <definedName name="_xlnm.Print_Area" localSheetId="3">'Порука'!$A$1:$D$4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<sst xmlns="http://schemas.openxmlformats.org/spreadsheetml/2006/main" count="132" uniqueCount="88">
  <si>
    <t>Заборгованість по нарахованим доходам за кредитом, грн.*</t>
  </si>
  <si>
    <t xml:space="preserve"> Залишок заборгованості по тілу грн.*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</si>
  <si>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</si>
  <si>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</si>
  <si>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</si>
  <si>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</si>
  <si>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</si>
  <si>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</si>
  <si>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</si>
  <si>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</si>
  <si>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</si>
  <si>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</si>
  <si>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</si>
  <si>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</si>
  <si>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</si>
  <si>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</si>
  <si>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</si>
  <si>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</si>
  <si>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</si>
  <si>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</si>
  <si>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</si>
  <si>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</si>
  <si>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</si>
  <si>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6.1. Застава*</t>
  </si>
  <si>
    <t>6.2.Порука*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</si>
  <si>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</si>
  <si>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</si>
  <si>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</si>
  <si>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</si>
  <si>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</si>
  <si>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</si>
  <si>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</si>
  <si>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</si>
  <si>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</si>
  <si>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</si>
  <si>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</si>
  <si>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</si>
  <si>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</si>
  <si>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</si>
  <si>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</si>
  <si>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</si>
  <si>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</si>
  <si>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</si>
  <si>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</si>
  <si>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</si>
  <si>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</si>
  <si>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</si>
  <si>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</si>
  <si>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</si>
  <si>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</si>
  <si>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</si>
  <si>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</si>
  <si>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</si>
  <si>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</si>
  <si>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</si>
  <si>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</si>
  <si>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</si>
  <si>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</si>
  <si>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</si>
  <si>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</si>
  <si>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</si>
  <si>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</si>
  <si>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</si>
  <si>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</si>
  <si>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</si>
  <si>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</si>
  <si>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</si>
  <si>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</si>
  <si>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</si>
  <si>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</si>
  <si>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"ДІАМАНТБАНК"</t>
  </si>
  <si>
    <t>так</t>
  </si>
  <si>
    <t>Кредитна лінія</t>
  </si>
  <si>
    <t>нерухомість</t>
  </si>
  <si>
    <t>Код КВЕД 52.11.0 РОЗДРІБНА ТОРГІВЛЯ В НЕСПЕЦІАЛІЗОВАНИХ МАГАЗИНАХ З ПЕРЕВАГОЮ ПРОДОВОЛЬЧОГО АСОРТИМЕНТУ</t>
  </si>
  <si>
    <t>Чернігівська область, Бобровицький р-н, м. Бобровиця, Незалежності 2</t>
  </si>
  <si>
    <t>рухоме майно</t>
  </si>
  <si>
    <t>станом на 01.08.2018 року</t>
  </si>
  <si>
    <t>-</t>
  </si>
  <si>
    <t>ТОВАРИСТВО З ОБМЕЖЕНОЮ ВІДПОВІДАЛЬНІСТЮ «ОЦІНОЧНА 
ФІРМА «ДЕ ВІЗУ»</t>
  </si>
  <si>
    <t>ПУБЛІЧНИЙ ПАСПОРТ АКТИВУ
щодо майнових прав за кредитом</t>
  </si>
  <si>
    <t>08710, Київська обл., Обухівський район, село Підгірці</t>
  </si>
  <si>
    <t>2011 рік</t>
  </si>
  <si>
    <t>земельні ділянки, Забезпечення реалізовано в ході процедури банкрутства</t>
  </si>
  <si>
    <t>транспортні засоби, Забезпечення реалізовано в ході процедури банкрутства</t>
  </si>
  <si>
    <t xml:space="preserve">фінансова порука, претензійно-позовна робота щодо поручителя не проводилася </t>
  </si>
  <si>
    <t xml:space="preserve"> </t>
  </si>
  <si>
    <t>1. Чернігівська область, Бобровицький р-н, с. Кобижча, вул. 30-років Перемоги 2. Чернігівська область, Бобровицький р-н, с. Нова Басань, вул. Шевченко,  3. Чернігівська область, Бобровицький р-н, с. Нова Басань, вул. Шевченко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</si>
</sst>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0.0%"/>
    <numFmt numFmtId="194" formatCode="#,##0.0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169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169" fontId="1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188" fontId="1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1" fillId="0" borderId="10" xfId="63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9" fillId="0" borderId="10" xfId="54" applyNumberFormat="1" applyFont="1" applyFill="1" applyBorder="1" applyAlignment="1">
      <alignment vertical="top" wrapText="1"/>
      <protection/>
    </xf>
    <xf numFmtId="9" fontId="1" fillId="0" borderId="10" xfId="60" applyFont="1" applyBorder="1" applyAlignment="1">
      <alignment/>
    </xf>
    <xf numFmtId="188" fontId="1" fillId="0" borderId="10" xfId="65" applyNumberFormat="1" applyFont="1" applyBorder="1" applyAlignment="1">
      <alignment/>
    </xf>
    <xf numFmtId="0" fontId="0" fillId="0" borderId="17" xfId="0" applyFill="1" applyBorder="1" applyAlignment="1" applyProtection="1">
      <alignment horizontal="right"/>
      <protection/>
    </xf>
    <xf numFmtId="189" fontId="12" fillId="35" borderId="10" xfId="0" applyNumberFormat="1" applyFont="1" applyFill="1" applyBorder="1" applyAlignment="1" applyProtection="1">
      <alignment vertical="center"/>
      <protection locked="0"/>
    </xf>
    <xf numFmtId="189" fontId="0" fillId="35" borderId="10" xfId="0" applyNumberFormat="1" applyFont="1" applyFill="1" applyBorder="1" applyAlignment="1" applyProtection="1">
      <alignment horizontal="right" wrapText="1"/>
      <protection locked="0"/>
    </xf>
    <xf numFmtId="14" fontId="8" fillId="35" borderId="10" xfId="0" applyNumberFormat="1" applyFont="1" applyFill="1" applyBorder="1" applyAlignment="1" applyProtection="1">
      <alignment horizontal="center" wrapText="1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/>
    </xf>
    <xf numFmtId="188" fontId="8" fillId="35" borderId="10" xfId="63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1" fillId="35" borderId="10" xfId="63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3" fontId="0" fillId="35" borderId="15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92" fontId="0" fillId="0" borderId="10" xfId="0" applyNumberFormat="1" applyBorder="1" applyAlignment="1">
      <alignment horizontal="center" wrapText="1"/>
    </xf>
    <xf numFmtId="0" fontId="8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14" fontId="11" fillId="0" borderId="19" xfId="0" applyNumberFormat="1" applyFont="1" applyBorder="1" applyAlignment="1" applyProtection="1">
      <alignment horizontal="left"/>
      <protection/>
    </xf>
    <xf numFmtId="14" fontId="11" fillId="0" borderId="20" xfId="0" applyNumberFormat="1" applyFont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17" xfId="0" applyFont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171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wrapText="1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8" fillId="33" borderId="14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view="pageBreakPreview" zoomScale="60" zoomScaleNormal="85" zoomScalePageLayoutView="0" workbookViewId="0" topLeftCell="A1">
      <selection activeCell="C8" sqref="C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84" t="s">
        <v>80</v>
      </c>
      <c r="C1" s="85"/>
      <c r="D1" s="85"/>
      <c r="E1" s="85"/>
      <c r="F1" s="85"/>
      <c r="G1" s="85"/>
      <c r="H1" s="85"/>
      <c r="I1" s="85"/>
      <c r="J1" s="86"/>
      <c r="K1" s="5"/>
      <c r="L1" s="5"/>
      <c r="M1" s="5"/>
    </row>
    <row r="2" spans="1:13" ht="15" customHeight="1">
      <c r="A2" s="4"/>
      <c r="B2" s="87"/>
      <c r="C2" s="88"/>
      <c r="D2" s="88"/>
      <c r="E2" s="88"/>
      <c r="F2" s="88"/>
      <c r="G2" s="88"/>
      <c r="H2" s="88"/>
      <c r="I2" s="88"/>
      <c r="J2" s="89"/>
      <c r="K2" s="5"/>
      <c r="L2" s="5"/>
      <c r="M2" s="5"/>
    </row>
    <row r="3" spans="1:13" ht="15.75">
      <c r="A3" s="4"/>
      <c r="B3" s="25" t="s">
        <v>26</v>
      </c>
      <c r="C3" s="90" t="s">
        <v>77</v>
      </c>
      <c r="D3" s="91"/>
      <c r="E3" s="92"/>
      <c r="F3" s="92"/>
      <c r="G3" s="92"/>
      <c r="H3" s="92"/>
      <c r="I3" s="92"/>
      <c r="J3" s="93"/>
      <c r="K3" s="5"/>
      <c r="L3" s="5"/>
      <c r="M3" s="5"/>
    </row>
    <row r="4" spans="1:13" ht="15">
      <c r="A4" s="4"/>
      <c r="B4" s="94" t="s">
        <v>32</v>
      </c>
      <c r="C4" s="95"/>
      <c r="D4" s="6"/>
      <c r="E4" s="96" t="s">
        <v>34</v>
      </c>
      <c r="F4" s="97"/>
      <c r="G4" s="97"/>
      <c r="H4" s="97"/>
      <c r="I4" s="97"/>
      <c r="J4" s="97"/>
      <c r="K4" s="5"/>
      <c r="L4" s="5"/>
      <c r="M4" s="5"/>
    </row>
    <row r="5" spans="1:10" ht="15">
      <c r="A5" s="4"/>
      <c r="B5" s="35" t="s">
        <v>59</v>
      </c>
      <c r="C5" s="24" t="s">
        <v>70</v>
      </c>
      <c r="D5" s="7"/>
      <c r="E5" s="79" t="s">
        <v>36</v>
      </c>
      <c r="F5" s="80"/>
      <c r="G5" s="81" t="s">
        <v>72</v>
      </c>
      <c r="H5" s="80"/>
      <c r="I5" s="112" t="s">
        <v>64</v>
      </c>
      <c r="J5" s="105" t="s">
        <v>71</v>
      </c>
    </row>
    <row r="6" spans="1:10" ht="29.25" customHeight="1">
      <c r="A6" s="4"/>
      <c r="B6" s="36" t="s">
        <v>60</v>
      </c>
      <c r="C6" s="55">
        <v>650</v>
      </c>
      <c r="D6" s="7"/>
      <c r="E6" s="115" t="s">
        <v>66</v>
      </c>
      <c r="F6" s="109"/>
      <c r="G6" s="80"/>
      <c r="H6" s="73">
        <v>291216.97</v>
      </c>
      <c r="I6" s="113"/>
      <c r="J6" s="106"/>
    </row>
    <row r="7" spans="1:10" ht="15">
      <c r="A7" s="4"/>
      <c r="B7" s="36" t="s">
        <v>61</v>
      </c>
      <c r="C7" s="24" t="s">
        <v>8</v>
      </c>
      <c r="D7" s="7"/>
      <c r="E7" s="79" t="s">
        <v>37</v>
      </c>
      <c r="F7" s="109"/>
      <c r="G7" s="80"/>
      <c r="H7" s="26">
        <v>3184</v>
      </c>
      <c r="I7" s="113"/>
      <c r="J7" s="107"/>
    </row>
    <row r="8" spans="1:10" ht="90">
      <c r="A8" s="4"/>
      <c r="B8" s="36" t="s">
        <v>62</v>
      </c>
      <c r="C8" s="55" t="s">
        <v>74</v>
      </c>
      <c r="D8" s="7"/>
      <c r="E8" s="79" t="s">
        <v>53</v>
      </c>
      <c r="F8" s="109"/>
      <c r="G8" s="80"/>
      <c r="H8" s="59" t="s">
        <v>25</v>
      </c>
      <c r="I8" s="114"/>
      <c r="J8" s="108"/>
    </row>
    <row r="9" spans="1:10" ht="36" customHeight="1">
      <c r="A9" s="4"/>
      <c r="B9" s="36" t="s">
        <v>65</v>
      </c>
      <c r="C9" s="24" t="s">
        <v>25</v>
      </c>
      <c r="D9" s="7"/>
      <c r="E9" s="102" t="s">
        <v>54</v>
      </c>
      <c r="F9" s="102" t="s">
        <v>55</v>
      </c>
      <c r="G9" s="110" t="s">
        <v>27</v>
      </c>
      <c r="H9" s="102" t="s">
        <v>1</v>
      </c>
      <c r="I9" s="102" t="s">
        <v>0</v>
      </c>
      <c r="J9" s="102" t="s">
        <v>28</v>
      </c>
    </row>
    <row r="10" spans="1:10" ht="24.75" customHeight="1">
      <c r="A10" s="4"/>
      <c r="B10" s="98" t="s">
        <v>63</v>
      </c>
      <c r="C10" s="100" t="s">
        <v>81</v>
      </c>
      <c r="D10" s="7"/>
      <c r="E10" s="103"/>
      <c r="F10" s="103"/>
      <c r="G10" s="111"/>
      <c r="H10" s="103"/>
      <c r="I10" s="103"/>
      <c r="J10" s="103"/>
    </row>
    <row r="11" spans="1:10" ht="21.75" customHeight="1">
      <c r="A11" s="4"/>
      <c r="B11" s="99"/>
      <c r="C11" s="101"/>
      <c r="D11" s="7"/>
      <c r="E11" s="27">
        <v>40129</v>
      </c>
      <c r="F11" s="27">
        <v>40492</v>
      </c>
      <c r="G11" s="28">
        <v>980</v>
      </c>
      <c r="H11" s="29">
        <v>291216.97</v>
      </c>
      <c r="I11" s="29">
        <v>0</v>
      </c>
      <c r="J11" s="54">
        <v>0.25</v>
      </c>
    </row>
    <row r="12" spans="1:10" ht="15">
      <c r="A12" s="4"/>
      <c r="B12" s="37"/>
      <c r="C12" s="38"/>
      <c r="D12" s="12"/>
      <c r="E12" s="31"/>
      <c r="F12" s="31"/>
      <c r="G12" s="32"/>
      <c r="H12" s="33"/>
      <c r="I12" s="33"/>
      <c r="J12" s="34"/>
    </row>
    <row r="13" spans="1:10" ht="15">
      <c r="A13" s="4"/>
      <c r="B13" s="94" t="s">
        <v>33</v>
      </c>
      <c r="C13" s="96"/>
      <c r="D13" s="39"/>
      <c r="E13" s="120" t="s">
        <v>35</v>
      </c>
      <c r="F13" s="121"/>
      <c r="G13" s="121"/>
      <c r="H13" s="121"/>
      <c r="I13" s="121"/>
      <c r="J13" s="122"/>
    </row>
    <row r="14" spans="1:10" ht="30">
      <c r="A14" s="4"/>
      <c r="B14" s="40" t="s">
        <v>31</v>
      </c>
      <c r="C14" s="47" t="s">
        <v>25</v>
      </c>
      <c r="D14" s="8"/>
      <c r="E14" s="118" t="s">
        <v>46</v>
      </c>
      <c r="F14" s="119"/>
      <c r="G14" s="49" t="s">
        <v>56</v>
      </c>
      <c r="H14" s="49" t="s">
        <v>57</v>
      </c>
      <c r="I14" s="49" t="s">
        <v>29</v>
      </c>
      <c r="J14" s="41"/>
    </row>
    <row r="15" spans="1:10" ht="16.5" customHeight="1">
      <c r="A15" s="4"/>
      <c r="B15" s="40" t="s">
        <v>47</v>
      </c>
      <c r="C15" s="48" t="s">
        <v>78</v>
      </c>
      <c r="D15" s="9"/>
      <c r="E15" s="82" t="s">
        <v>38</v>
      </c>
      <c r="F15" s="83"/>
      <c r="G15" s="60">
        <v>96532.63</v>
      </c>
      <c r="H15" s="61"/>
      <c r="I15" s="42" t="s">
        <v>30</v>
      </c>
      <c r="J15" s="43" t="s">
        <v>21</v>
      </c>
    </row>
    <row r="16" spans="1:10" ht="15">
      <c r="A16" s="4"/>
      <c r="B16" s="40" t="s">
        <v>48</v>
      </c>
      <c r="C16" s="48">
        <v>40581</v>
      </c>
      <c r="D16" s="9"/>
      <c r="E16" s="82" t="s">
        <v>39</v>
      </c>
      <c r="F16" s="83"/>
      <c r="G16" s="60">
        <v>185900</v>
      </c>
      <c r="H16" s="60"/>
      <c r="I16" s="42" t="s">
        <v>30</v>
      </c>
      <c r="J16" s="43" t="s">
        <v>21</v>
      </c>
    </row>
    <row r="17" spans="1:10" ht="15">
      <c r="A17" s="4"/>
      <c r="B17" s="40" t="s">
        <v>49</v>
      </c>
      <c r="C17" s="47" t="s">
        <v>78</v>
      </c>
      <c r="D17" s="9"/>
      <c r="E17" s="82" t="s">
        <v>40</v>
      </c>
      <c r="F17" s="83"/>
      <c r="G17" s="60"/>
      <c r="H17" s="60"/>
      <c r="I17" s="42" t="s">
        <v>30</v>
      </c>
      <c r="J17" s="43" t="s">
        <v>21</v>
      </c>
    </row>
    <row r="18" spans="1:10" ht="15">
      <c r="A18" s="4"/>
      <c r="B18" s="40" t="s">
        <v>50</v>
      </c>
      <c r="C18" s="47" t="s">
        <v>25</v>
      </c>
      <c r="D18" s="9"/>
      <c r="E18" s="82" t="s">
        <v>41</v>
      </c>
      <c r="F18" s="83"/>
      <c r="G18" s="60"/>
      <c r="H18" s="60"/>
      <c r="I18" s="42" t="s">
        <v>30</v>
      </c>
      <c r="J18" s="43" t="s">
        <v>21</v>
      </c>
    </row>
    <row r="19" spans="1:10" ht="15">
      <c r="A19" s="4"/>
      <c r="B19" s="40" t="s">
        <v>51</v>
      </c>
      <c r="C19" s="48" t="s">
        <v>82</v>
      </c>
      <c r="D19" s="9"/>
      <c r="E19" s="82" t="s">
        <v>43</v>
      </c>
      <c r="F19" s="83"/>
      <c r="G19" s="60"/>
      <c r="H19" s="60"/>
      <c r="I19" s="42" t="s">
        <v>30</v>
      </c>
      <c r="J19" s="43" t="s">
        <v>21</v>
      </c>
    </row>
    <row r="20" spans="1:10" ht="15" customHeight="1">
      <c r="A20" s="4"/>
      <c r="B20" s="40" t="s">
        <v>52</v>
      </c>
      <c r="C20" s="47" t="s">
        <v>71</v>
      </c>
      <c r="D20" s="9"/>
      <c r="E20" s="82" t="s">
        <v>42</v>
      </c>
      <c r="F20" s="83"/>
      <c r="G20" s="60"/>
      <c r="H20" s="60"/>
      <c r="I20" s="42" t="s">
        <v>30</v>
      </c>
      <c r="J20" s="43" t="s">
        <v>21</v>
      </c>
    </row>
    <row r="21" spans="1:10" ht="15.75" customHeight="1">
      <c r="A21" s="4"/>
      <c r="B21" s="40" t="s">
        <v>58</v>
      </c>
      <c r="C21" s="48">
        <v>41113</v>
      </c>
      <c r="D21" s="9"/>
      <c r="E21" s="82" t="s">
        <v>44</v>
      </c>
      <c r="F21" s="83"/>
      <c r="G21" s="60"/>
      <c r="H21" s="60"/>
      <c r="I21" s="42" t="s">
        <v>30</v>
      </c>
      <c r="J21" s="43" t="s">
        <v>21</v>
      </c>
    </row>
    <row r="22" spans="1:10" ht="15">
      <c r="A22" s="1"/>
      <c r="B22" s="44"/>
      <c r="C22" s="44"/>
      <c r="D22" s="44"/>
      <c r="E22" s="104" t="s">
        <v>17</v>
      </c>
      <c r="F22" s="83"/>
      <c r="G22" s="23">
        <v>282432.63</v>
      </c>
      <c r="H22" s="23">
        <v>0</v>
      </c>
      <c r="I22" s="45"/>
      <c r="J22" s="46"/>
    </row>
    <row r="23" spans="1:10" ht="15">
      <c r="A23" s="1"/>
      <c r="B23" s="44"/>
      <c r="C23" s="44"/>
      <c r="D23" s="44"/>
      <c r="E23" s="50"/>
      <c r="F23" s="50"/>
      <c r="G23" s="51"/>
      <c r="H23" s="51"/>
      <c r="I23" s="51"/>
      <c r="J23" s="51"/>
    </row>
    <row r="24" spans="1:10" ht="30">
      <c r="A24" s="1"/>
      <c r="B24" s="62" t="s">
        <v>67</v>
      </c>
      <c r="C24" s="63" t="s">
        <v>2</v>
      </c>
      <c r="D24" s="64"/>
      <c r="E24" s="65" t="s">
        <v>68</v>
      </c>
      <c r="F24" s="50"/>
      <c r="G24" s="51"/>
      <c r="H24" s="51"/>
      <c r="I24" s="51"/>
      <c r="J24" s="51"/>
    </row>
    <row r="25" spans="1:10" ht="15">
      <c r="A25" s="1"/>
      <c r="B25" s="66" t="s">
        <v>79</v>
      </c>
      <c r="C25" s="67">
        <v>42979</v>
      </c>
      <c r="D25" s="68"/>
      <c r="E25" s="69">
        <v>11290</v>
      </c>
      <c r="F25" s="50"/>
      <c r="G25" s="51"/>
      <c r="H25" s="51"/>
      <c r="I25" s="51"/>
      <c r="J25" s="51"/>
    </row>
    <row r="26" spans="1:10" ht="15">
      <c r="A26" s="1"/>
      <c r="B26" s="70"/>
      <c r="C26" s="70"/>
      <c r="D26" s="70"/>
      <c r="E26" s="71"/>
      <c r="F26" s="50"/>
      <c r="G26" s="51"/>
      <c r="H26" s="51"/>
      <c r="I26" s="51"/>
      <c r="J26" s="51"/>
    </row>
    <row r="27" spans="1:10" ht="15">
      <c r="A27" s="1"/>
      <c r="B27" s="70"/>
      <c r="C27" s="70"/>
      <c r="D27" s="70"/>
      <c r="E27" s="71"/>
      <c r="F27" s="50"/>
      <c r="G27" s="51"/>
      <c r="H27" s="51"/>
      <c r="I27" s="51"/>
      <c r="J27" s="51"/>
    </row>
    <row r="28" spans="1:10" ht="38.25" customHeight="1">
      <c r="A28" s="1"/>
      <c r="B28" s="116" t="s">
        <v>45</v>
      </c>
      <c r="C28" s="117"/>
      <c r="D28" s="72"/>
      <c r="E28" s="72"/>
      <c r="F28" s="14"/>
      <c r="H28" s="14"/>
      <c r="I28" s="51"/>
      <c r="J28" s="51"/>
    </row>
    <row r="29" spans="9:10" ht="15">
      <c r="I29" s="51"/>
      <c r="J29" s="51"/>
    </row>
    <row r="30" spans="9:10" ht="15"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</sheetData>
  <sheetProtection/>
  <mergeCells count="31">
    <mergeCell ref="B28:C28"/>
    <mergeCell ref="E14:F14"/>
    <mergeCell ref="B13:C13"/>
    <mergeCell ref="E13:J13"/>
    <mergeCell ref="E15:F15"/>
    <mergeCell ref="J5:J8"/>
    <mergeCell ref="E7:G7"/>
    <mergeCell ref="E18:F18"/>
    <mergeCell ref="G9:G10"/>
    <mergeCell ref="I9:I10"/>
    <mergeCell ref="E20:F20"/>
    <mergeCell ref="E19:F19"/>
    <mergeCell ref="E8:G8"/>
    <mergeCell ref="I5:I8"/>
    <mergeCell ref="E6:G6"/>
    <mergeCell ref="H9:H10"/>
    <mergeCell ref="E22:F22"/>
    <mergeCell ref="E21:F21"/>
    <mergeCell ref="E9:E10"/>
    <mergeCell ref="J9:J10"/>
    <mergeCell ref="F9:F10"/>
    <mergeCell ref="E5:F5"/>
    <mergeCell ref="G5:H5"/>
    <mergeCell ref="E17:F17"/>
    <mergeCell ref="E16:F16"/>
    <mergeCell ref="B1:J2"/>
    <mergeCell ref="C3:J3"/>
    <mergeCell ref="B4:C4"/>
    <mergeCell ref="E4:J4"/>
    <mergeCell ref="B10:B11"/>
    <mergeCell ref="C10:C11"/>
  </mergeCells>
  <hyperlinks>
    <hyperlink ref="I15" location="Застава!A1" display="Застава!A1"/>
    <hyperlink ref="I16:I21" location="Застава!A1" display="Застава!A1"/>
    <hyperlink ref="J15" location="Порука!A1" display="Порука"/>
    <hyperlink ref="J16:J21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70" zoomScalePageLayoutView="0" workbookViewId="0" topLeftCell="A1">
      <selection activeCell="C12" sqref="C1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57421875" style="0" customWidth="1"/>
    <col min="5" max="5" width="16.28125" style="0" customWidth="1"/>
    <col min="6" max="6" width="59.421875" style="0" customWidth="1"/>
  </cols>
  <sheetData>
    <row r="1" spans="1:6" ht="29.25" customHeight="1">
      <c r="A1" s="75" t="s">
        <v>67</v>
      </c>
      <c r="B1" s="75"/>
      <c r="C1" s="76" t="s">
        <v>79</v>
      </c>
      <c r="D1" s="76"/>
      <c r="E1" s="76"/>
      <c r="F1" s="76"/>
    </row>
    <row r="2" spans="1:6" ht="15">
      <c r="A2" s="75" t="s">
        <v>2</v>
      </c>
      <c r="B2" s="75"/>
      <c r="C2" s="77">
        <v>42979</v>
      </c>
      <c r="D2" s="77"/>
      <c r="E2" s="77"/>
      <c r="F2" s="77"/>
    </row>
    <row r="3" spans="1:6" ht="30" customHeight="1">
      <c r="A3" s="75" t="s">
        <v>69</v>
      </c>
      <c r="B3" s="75"/>
      <c r="C3" s="78">
        <v>11290</v>
      </c>
      <c r="D3" s="78"/>
      <c r="E3" s="78"/>
      <c r="F3" s="78"/>
    </row>
    <row r="6" spans="1:6" ht="15">
      <c r="A6" s="74" t="s">
        <v>9</v>
      </c>
      <c r="B6" s="74"/>
      <c r="C6" s="74"/>
      <c r="D6" s="74"/>
      <c r="E6" s="74"/>
      <c r="F6" s="74"/>
    </row>
    <row r="7" spans="1:6" ht="15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22</v>
      </c>
    </row>
    <row r="8" spans="1:6" ht="15">
      <c r="A8" s="2">
        <v>1</v>
      </c>
      <c r="B8" s="52"/>
      <c r="C8" s="53"/>
      <c r="D8" s="57"/>
      <c r="E8" s="57"/>
      <c r="F8" s="56"/>
    </row>
    <row r="9" spans="1:6" ht="15">
      <c r="A9" s="2">
        <v>2</v>
      </c>
      <c r="B9" s="52"/>
      <c r="C9" s="53"/>
      <c r="D9" s="57"/>
      <c r="E9" s="57"/>
      <c r="F9" s="56"/>
    </row>
    <row r="10" spans="1:6" ht="15">
      <c r="A10" s="2">
        <v>3</v>
      </c>
      <c r="B10" s="52"/>
      <c r="C10" s="53"/>
      <c r="D10" s="57"/>
      <c r="E10" s="57"/>
      <c r="F10" s="56"/>
    </row>
    <row r="11" spans="1:6" ht="15">
      <c r="A11" s="2">
        <v>4</v>
      </c>
      <c r="B11" s="52"/>
      <c r="C11" s="53"/>
      <c r="D11" s="57"/>
      <c r="E11" s="57"/>
      <c r="F11" s="56"/>
    </row>
    <row r="12" spans="1:6" ht="15">
      <c r="A12" s="2">
        <v>5</v>
      </c>
      <c r="B12" s="52"/>
      <c r="C12" s="53"/>
      <c r="D12" s="57"/>
      <c r="E12" s="57"/>
      <c r="F12" s="56"/>
    </row>
    <row r="13" spans="1:6" ht="15">
      <c r="A13" s="2">
        <v>6</v>
      </c>
      <c r="B13" s="52"/>
      <c r="C13" s="53"/>
      <c r="D13" s="57"/>
      <c r="E13" s="57"/>
      <c r="F13" s="56"/>
    </row>
    <row r="14" spans="1:6" ht="15">
      <c r="A14" s="2">
        <v>7</v>
      </c>
      <c r="B14" s="52"/>
      <c r="C14" s="53"/>
      <c r="D14" s="57"/>
      <c r="E14" s="57"/>
      <c r="F14" s="56"/>
    </row>
    <row r="15" spans="1:6" ht="15">
      <c r="A15" s="2">
        <v>8</v>
      </c>
      <c r="B15" s="52"/>
      <c r="C15" s="53"/>
      <c r="D15" s="57"/>
      <c r="E15" s="57"/>
      <c r="F15" s="56"/>
    </row>
    <row r="16" spans="1:6" ht="15">
      <c r="A16" s="2">
        <v>9</v>
      </c>
      <c r="B16" s="52"/>
      <c r="C16" s="53"/>
      <c r="D16" s="57"/>
      <c r="E16" s="57"/>
      <c r="F16" s="56"/>
    </row>
    <row r="17" spans="1:6" ht="15">
      <c r="A17" s="2"/>
      <c r="B17" s="13"/>
      <c r="C17" s="58"/>
      <c r="D17" s="57"/>
      <c r="E17" s="58"/>
      <c r="F17" s="2"/>
    </row>
    <row r="18" spans="1:6" ht="15">
      <c r="A18" s="2"/>
      <c r="B18" s="13"/>
      <c r="C18" s="58"/>
      <c r="D18" s="57"/>
      <c r="E18" s="58"/>
      <c r="F18" s="2"/>
    </row>
  </sheetData>
  <sheetProtection/>
  <mergeCells count="7">
    <mergeCell ref="A6:F6"/>
    <mergeCell ref="A1:B1"/>
    <mergeCell ref="C1:F1"/>
    <mergeCell ref="A2:B2"/>
    <mergeCell ref="C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view="pageBreakPreview" zoomScale="96" zoomScaleSheetLayoutView="96" zoomScalePageLayoutView="0" workbookViewId="0" topLeftCell="A1">
      <selection activeCell="C6" sqref="C6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24.7109375" style="0" customWidth="1"/>
  </cols>
  <sheetData>
    <row r="1" ht="15">
      <c r="A1" s="3" t="s">
        <v>23</v>
      </c>
    </row>
    <row r="2" spans="1:23" ht="57">
      <c r="A2" s="17" t="s">
        <v>3</v>
      </c>
      <c r="B2" s="18" t="s">
        <v>87</v>
      </c>
      <c r="C2" s="18" t="s">
        <v>75</v>
      </c>
      <c r="D2" s="18">
        <v>0</v>
      </c>
      <c r="E2" s="18" t="e">
        <v>#REF!</v>
      </c>
      <c r="F2" s="18" t="e">
        <v>#REF!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</row>
    <row r="3" spans="1:23" ht="15">
      <c r="A3" s="11" t="s">
        <v>15</v>
      </c>
      <c r="B3" s="20">
        <v>185900</v>
      </c>
      <c r="C3" s="20">
        <v>96532.63</v>
      </c>
      <c r="D3" s="20">
        <v>0</v>
      </c>
      <c r="E3" s="20" t="e">
        <v>#REF!</v>
      </c>
      <c r="F3" s="20" t="e">
        <v>#REF!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</row>
    <row r="4" spans="1:23" ht="15">
      <c r="A4" s="11" t="s">
        <v>4</v>
      </c>
      <c r="B4" s="21">
        <v>40086</v>
      </c>
      <c r="C4" s="21">
        <v>40129</v>
      </c>
      <c r="D4" s="21" t="s">
        <v>86</v>
      </c>
      <c r="E4" s="21" t="e">
        <v>#REF!</v>
      </c>
      <c r="F4" s="21" t="e">
        <v>#REF!</v>
      </c>
      <c r="G4" s="21" t="s">
        <v>86</v>
      </c>
      <c r="H4" s="21" t="s">
        <v>86</v>
      </c>
      <c r="I4" s="21" t="s">
        <v>86</v>
      </c>
      <c r="J4" s="21" t="s">
        <v>86</v>
      </c>
      <c r="K4" s="21" t="s">
        <v>86</v>
      </c>
      <c r="L4" s="21" t="s">
        <v>86</v>
      </c>
      <c r="M4" s="21" t="s">
        <v>86</v>
      </c>
      <c r="N4" s="21" t="s">
        <v>86</v>
      </c>
      <c r="O4" s="21" t="s">
        <v>86</v>
      </c>
      <c r="P4" s="21" t="s">
        <v>86</v>
      </c>
      <c r="Q4" s="21" t="s">
        <v>86</v>
      </c>
      <c r="R4" s="21" t="s">
        <v>86</v>
      </c>
      <c r="S4" s="21" t="s">
        <v>86</v>
      </c>
      <c r="T4" s="21" t="s">
        <v>86</v>
      </c>
      <c r="U4" s="21" t="s">
        <v>86</v>
      </c>
      <c r="V4" s="21" t="s">
        <v>86</v>
      </c>
      <c r="W4" s="21" t="s">
        <v>86</v>
      </c>
    </row>
    <row r="5" spans="1:23" ht="15">
      <c r="A5" s="11" t="s">
        <v>16</v>
      </c>
      <c r="B5" s="20">
        <v>185900</v>
      </c>
      <c r="C5" s="20">
        <v>96532.63</v>
      </c>
      <c r="D5" s="20">
        <v>0</v>
      </c>
      <c r="E5" s="20" t="e">
        <v>#REF!</v>
      </c>
      <c r="F5" s="20" t="e">
        <v>#REF!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</row>
    <row r="6" spans="1:23" ht="22.5">
      <c r="A6" s="11" t="s">
        <v>5</v>
      </c>
      <c r="B6" s="18" t="s">
        <v>73</v>
      </c>
      <c r="C6" s="18" t="s">
        <v>76</v>
      </c>
      <c r="D6" s="18">
        <v>0</v>
      </c>
      <c r="E6" s="18" t="e">
        <v>#REF!</v>
      </c>
      <c r="F6" s="18" t="e">
        <v>#REF!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</row>
    <row r="7" spans="1:23" s="30" customFormat="1" ht="23.25">
      <c r="A7" s="19" t="s">
        <v>6</v>
      </c>
      <c r="B7" s="18" t="s">
        <v>83</v>
      </c>
      <c r="C7" s="18" t="s">
        <v>84</v>
      </c>
      <c r="D7" s="18">
        <v>0</v>
      </c>
      <c r="E7" s="18" t="e">
        <v>#REF!</v>
      </c>
      <c r="F7" s="18" t="e">
        <v>#REF!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</row>
    <row r="8" spans="1:23" ht="33.75">
      <c r="A8" s="19" t="s">
        <v>7</v>
      </c>
      <c r="B8" s="18" t="s">
        <v>25</v>
      </c>
      <c r="C8" s="18" t="s">
        <v>25</v>
      </c>
      <c r="D8" s="18">
        <v>0</v>
      </c>
      <c r="E8" s="18" t="e">
        <v>#REF!</v>
      </c>
      <c r="F8" s="18" t="e">
        <v>#REF!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view="pageBreakPreview" zoomScale="106" zoomScaleNormal="70" zoomScaleSheetLayoutView="106" zoomScalePageLayoutView="0" workbookViewId="0" topLeftCell="A1">
      <selection activeCell="B3" sqref="B3"/>
    </sheetView>
  </sheetViews>
  <sheetFormatPr defaultColWidth="9.140625" defaultRowHeight="15"/>
  <cols>
    <col min="1" max="1" width="63.8515625" style="0" customWidth="1"/>
    <col min="2" max="2" width="53.8515625" style="0" bestFit="1" customWidth="1"/>
    <col min="3" max="3" width="26.140625" style="0" customWidth="1"/>
    <col min="4" max="4" width="21.421875" style="0" customWidth="1"/>
  </cols>
  <sheetData>
    <row r="1" ht="15">
      <c r="A1" s="15" t="s">
        <v>24</v>
      </c>
    </row>
    <row r="2" spans="1:24" ht="22.5">
      <c r="A2" s="11" t="s">
        <v>20</v>
      </c>
      <c r="B2" s="16" t="s">
        <v>78</v>
      </c>
      <c r="C2" s="16" t="s">
        <v>78</v>
      </c>
      <c r="D2" s="16" t="s">
        <v>78</v>
      </c>
      <c r="E2" s="16">
        <v>0</v>
      </c>
      <c r="F2" s="16" t="e">
        <v>#REF!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</row>
    <row r="3" spans="1:24" s="30" customFormat="1" ht="45.75">
      <c r="A3" s="10" t="s">
        <v>19</v>
      </c>
      <c r="B3" s="18" t="s">
        <v>85</v>
      </c>
      <c r="C3" s="18" t="s">
        <v>85</v>
      </c>
      <c r="D3" s="18" t="s">
        <v>85</v>
      </c>
      <c r="F3" s="18" t="e">
        <v>#REF!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</row>
    <row r="4" spans="1:24" ht="15">
      <c r="A4" s="10" t="s">
        <v>18</v>
      </c>
      <c r="B4" s="22">
        <f>C4</f>
        <v>291216.97</v>
      </c>
      <c r="C4" s="22">
        <v>291216.97</v>
      </c>
      <c r="D4" s="22">
        <v>291216.97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</sheetData>
  <sheetProtection/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Левицький Віктор Геннадійович</cp:lastModifiedBy>
  <cp:lastPrinted>2018-08-29T12:22:04Z</cp:lastPrinted>
  <dcterms:created xsi:type="dcterms:W3CDTF">2015-10-12T12:03:25Z</dcterms:created>
  <dcterms:modified xsi:type="dcterms:W3CDTF">2018-09-12T12:42:32Z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