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585" windowWidth="19320" windowHeight="8715" activeTab="0"/>
  </bookViews>
  <sheets>
    <sheet name="ПублПасп" sheetId="1" r:id="rId1"/>
    <sheet name="Торги+СОД" sheetId="2" r:id="rId2"/>
    <sheet name="Застава" sheetId="3" r:id="rId3"/>
    <sheet name="Порука" sheetId="4" r:id="rId4"/>
  </sheets>
  <externalReferences>
    <externalReference r:id="rId7"/>
  </externalReference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comments2.xml><?xml version="1.0" encoding="utf-8"?>
<comments xmlns="http://schemas.openxmlformats.org/spreadsheetml/2006/main">
  <authors>
    <author>Макаренко Наталія Іванівна</author>
  </authors>
  <commentList>
    <comment ref="C16" authorId="0">
      <text>
        <r>
          <rPr>
            <b/>
            <sz val="9"/>
            <rFont val="Tahoma"/>
            <family val="2"/>
          </rPr>
          <t>в одному лоті з № 0001-08-11-KL</t>
        </r>
      </text>
    </comment>
    <comment ref="C18" authorId="0">
      <text>
        <r>
          <rPr>
            <b/>
            <sz val="9"/>
            <rFont val="Tahoma"/>
            <family val="2"/>
          </rPr>
          <t>в одному лоті з № 0001-08-11-KL</t>
        </r>
        <r>
          <rPr>
            <sz val="9"/>
            <rFont val="Tahoma"/>
            <family val="2"/>
          </rPr>
          <t xml:space="preserve">
</t>
        </r>
      </text>
    </comment>
    <comment ref="C19" authorId="0">
      <text>
        <r>
          <rPr>
            <b/>
            <sz val="9"/>
            <rFont val="Tahoma"/>
            <family val="2"/>
          </rPr>
          <t>в одному лоті з № 0001-08-11-KL</t>
        </r>
        <r>
          <rPr>
            <sz val="9"/>
            <rFont val="Tahoma"/>
            <family val="2"/>
          </rPr>
          <t xml:space="preserve">
</t>
        </r>
      </text>
    </comment>
    <comment ref="C17" authorId="0">
      <text>
        <r>
          <rPr>
            <b/>
            <sz val="9"/>
            <rFont val="Tahoma"/>
            <family val="2"/>
          </rPr>
          <t>в одному лоті з № 0001-08-11-KL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<sst xmlns="http://schemas.openxmlformats.org/spreadsheetml/2006/main" count="160" uniqueCount="103">
  <si>
    <t>Порука</t>
  </si>
  <si>
    <t>Інше</t>
  </si>
  <si>
    <t>6.1. Застава*</t>
  </si>
  <si>
    <t>6.2.Порука*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</si>
  <si>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</si>
  <si>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</si>
  <si>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</si>
  <si>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</si>
  <si>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</si>
  <si>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</si>
  <si>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</si>
  <si>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</si>
  <si>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</si>
  <si>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</si>
  <si>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</si>
  <si>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</si>
  <si>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</si>
  <si>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</si>
  <si>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</si>
  <si>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юридична особа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</si>
  <si>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</si>
  <si>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</si>
  <si>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</si>
  <si>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</si>
  <si>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</si>
  <si>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</si>
  <si>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</si>
  <si>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</si>
  <si>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</si>
  <si>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6.2.5. Заставна вартість після переоцінки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</si>
  <si>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</si>
  <si>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</si>
  <si>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</si>
  <si>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</si>
  <si>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</si>
  <si>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</si>
  <si>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</si>
  <si>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</si>
  <si>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</si>
  <si>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</si>
  <si>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</si>
  <si>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</si>
  <si>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</si>
  <si>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</si>
  <si>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</si>
  <si>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</si>
  <si>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</si>
  <si>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</si>
  <si>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</si>
  <si>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</si>
  <si>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</si>
  <si>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</si>
  <si>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</si>
  <si>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</si>
  <si>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</si>
  <si>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</si>
  <si>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</si>
  <si>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</si>
  <si>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</si>
  <si>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</si>
  <si>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</si>
  <si>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</si>
  <si>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</si>
  <si>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</si>
  <si>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</si>
  <si>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</si>
  <si>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</si>
  <si>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</si>
  <si>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</si>
  <si>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</si>
  <si>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</si>
  <si>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</si>
  <si>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ПАТ "Банк Форум"</t>
  </si>
  <si>
    <t>ТОВ "Е.Р.С.Т.Е."</t>
  </si>
  <si>
    <t>Код КВЕД 01.11.0 ВИРОЩУВАННЯ ЗЕРНОВИХ ТА ТЕХНІЧНИХ КУЛЬТУР</t>
  </si>
  <si>
    <t>0009/07/11-KL</t>
  </si>
  <si>
    <t>Кредит на поповнення обігових коштів</t>
  </si>
  <si>
    <t xml:space="preserve"> - </t>
  </si>
  <si>
    <t>http://www.fg.gov.ua/not-paying/liquidation/52-forum/2799-oholoshennia-pro-provedennia-vidkrytykh-torhiv-auktsionu-z-prodazhu-aktyviv-pat-bank-forum-na-elektronnomu-torhivelnomu-maidanchyku-tb-elektronni-torhy-ukrayiny</t>
  </si>
  <si>
    <t>http://www.fg.gov.ua/not-paying/liquidation/52-forum/3074-oholoshennia-pro-provedennia-vidkrytykh-torhiv-auktsionu-z-realizatsii-aktyviv-pat-bank-forum-na-elektronnomu-torhovomu-maidanchyku-tovarnoyi-birzhi-elektronni-torhy-ukrayiny-4</t>
  </si>
  <si>
    <t>http://www.fg.gov.ua/not-paying/liquidation/52-forum/3424-oholoshennia-pro-provedenniavidkrytykh-torhiv-auktsionu-z-realizatsiiaktyviv-pat-bank-forum-na-elektronnomu-torhovomu-maidanchyku-tov-elektronni-torhy-ukrayiny</t>
  </si>
  <si>
    <t>http://www.fg.gov.ua/not-paying/liquidation/52-forum/3831-oholoshennia-pro-provedenniavidkrytykhtorhiv-auktsionu-z-realizatsii-aktyviv-pat-bank-forum-na-elektronnomutorhovomu-maidanchykutov-elektronni-torhy-ukrayiny</t>
  </si>
  <si>
    <t>рухоме майно</t>
  </si>
  <si>
    <t>http://www.fg.gov.ua/not-paying/liquidation/52-forum/9736-430</t>
  </si>
  <si>
    <t>http://www.fg.gov.ua/not-paying/liquidation/52-forum/10288-27032017-273</t>
  </si>
  <si>
    <t>http://www.fg.gov.ua/not-paying/liquidation/52-forum/10913-pasport-vidkrytykh-torhiv-auktsionu-z-prodazhu-prav-vymoh-pat-bank-forum-na-elektronnomu-torhovomu-maydanchyku-tb-elektronni-torhovi-systemy</t>
  </si>
  <si>
    <t>http://www.fg.gov.ua/not-paying/liquidation/52-forum/11705-27042017-3</t>
  </si>
  <si>
    <t>станом на 01.11.2017 року</t>
  </si>
  <si>
    <t>Херсонська обл., Скадовський р-н., с. Красне</t>
  </si>
  <si>
    <t xml:space="preserve"> -</t>
  </si>
  <si>
    <t>Транспортні засоби згідно переліку в кількості 10 шт.</t>
  </si>
  <si>
    <t>Транспортні засоби згідно переліку в кількості 25 шт.</t>
  </si>
  <si>
    <t>Договір поруки від 16.03.2007р.</t>
  </si>
  <si>
    <t>солідарний боржник</t>
  </si>
  <si>
    <t>торги не відбулись</t>
  </si>
  <si>
    <t>http://www.fg.gov.ua/not-paying/liquidation/52-forum/15137-31072017-5451</t>
  </si>
  <si>
    <t>http://www.fg.gov.ua/not-paying/liquidation/52-forum/16585-pasport-vidkrytykh-torhiv-auktsionu-z-prodazhu-prav-vymohy-pat-bank-forum-na-elektronnomu-torhovomu-maydanchyku-tov-merezha-publichnykh-auktsioniv-5</t>
  </si>
  <si>
    <t>http://www.fg.gov.ua/not-paying/liquidation/52-forum/17867-04092017-8325</t>
  </si>
  <si>
    <t>http://www.fg.gov.ua/not-paying/liquidation/52-forum/19554-20092017-10220</t>
  </si>
  <si>
    <t xml:space="preserve"> </t>
  </si>
  <si>
    <t>Херсонська область, Скадовський р-н, с. Красне</t>
  </si>
  <si>
    <t>Херсонська область, Чаплинський р-н, с. Строганівка</t>
  </si>
  <si>
    <t>автомобіль ЗАЗ110557, 2004 р.в. обєм двигуна 01197 куб.см В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</si>
</sst>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%"/>
    <numFmt numFmtId="190" formatCode="[$-FC19]d\ mmmm\ yyyy\ &quot;г.&quot;"/>
    <numFmt numFmtId="191" formatCode="#,##0.00_ ;\-#,##0.0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12"/>
      <color theme="3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28" borderId="6" applyNumberFormat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0" borderId="0" applyNumberFormat="0" applyBorder="0" applyAlignment="0" applyProtection="0"/>
    <xf numFmtId="0" fontId="0" fillId="31" borderId="8" applyNumberFormat="0" applyFont="0" applyAlignment="0" applyProtection="0"/>
    <xf numFmtId="0" fontId="46" fillId="29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80" fontId="0" fillId="0" borderId="10" xfId="62" applyNumberFormat="1" applyFont="1" applyBorder="1" applyAlignment="1">
      <alignment/>
    </xf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 wrapText="1"/>
    </xf>
    <xf numFmtId="0" fontId="50" fillId="0" borderId="10" xfId="0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50" fillId="0" borderId="10" xfId="0" applyFont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51" fillId="0" borderId="10" xfId="0" applyFont="1" applyBorder="1" applyAlignment="1" applyProtection="1">
      <alignment/>
      <protection/>
    </xf>
    <xf numFmtId="180" fontId="0" fillId="0" borderId="15" xfId="62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80" fontId="0" fillId="0" borderId="10" xfId="62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0" fontId="0" fillId="0" borderId="0" xfId="62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44" fillId="0" borderId="10" xfId="0" applyFont="1" applyFill="1" applyBorder="1" applyAlignment="1" applyProtection="1">
      <alignment horizontal="left" vertical="center"/>
      <protection/>
    </xf>
    <xf numFmtId="0" fontId="44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4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4" fillId="34" borderId="10" xfId="42" applyFont="1" applyFill="1" applyBorder="1" applyAlignment="1" applyProtection="1">
      <alignment horizontal="center"/>
      <protection/>
    </xf>
    <xf numFmtId="0" fontId="34" fillId="0" borderId="10" xfId="42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44" fillId="33" borderId="10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Border="1" applyAlignment="1" applyProtection="1">
      <alignment horizontal="left" vertical="center" wrapText="1"/>
      <protection/>
    </xf>
    <xf numFmtId="3" fontId="44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84" fontId="0" fillId="0" borderId="10" xfId="0" applyNumberFormat="1" applyBorder="1" applyAlignment="1">
      <alignment horizontal="right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fill"/>
    </xf>
    <xf numFmtId="0" fontId="34" fillId="0" borderId="10" xfId="42" applyBorder="1" applyAlignment="1" applyProtection="1">
      <alignment horizontal="fill"/>
      <protection/>
    </xf>
    <xf numFmtId="0" fontId="0" fillId="0" borderId="14" xfId="0" applyBorder="1" applyAlignment="1">
      <alignment/>
    </xf>
    <xf numFmtId="180" fontId="0" fillId="0" borderId="14" xfId="62" applyNumberFormat="1" applyFont="1" applyBorder="1" applyAlignment="1">
      <alignment/>
    </xf>
    <xf numFmtId="14" fontId="0" fillId="0" borderId="10" xfId="0" applyNumberFormat="1" applyBorder="1" applyAlignment="1">
      <alignment horizontal="center"/>
    </xf>
    <xf numFmtId="191" fontId="0" fillId="0" borderId="10" xfId="62" applyNumberFormat="1" applyFont="1" applyBorder="1" applyAlignment="1">
      <alignment horizontal="center"/>
    </xf>
    <xf numFmtId="9" fontId="0" fillId="0" borderId="10" xfId="41" applyFont="1" applyBorder="1" applyAlignment="1">
      <alignment horizontal="center"/>
    </xf>
    <xf numFmtId="4" fontId="0" fillId="0" borderId="10" xfId="62" applyNumberFormat="1" applyFont="1" applyBorder="1" applyAlignment="1">
      <alignment horizontal="center"/>
    </xf>
    <xf numFmtId="0" fontId="34" fillId="0" borderId="10" xfId="42" applyBorder="1" applyAlignment="1" applyProtection="1">
      <alignment horizontal="fill" vertical="center"/>
      <protection/>
    </xf>
    <xf numFmtId="14" fontId="44" fillId="0" borderId="10" xfId="0" applyNumberFormat="1" applyFont="1" applyFill="1" applyBorder="1" applyAlignment="1" applyProtection="1">
      <alignment horizontal="center" wrapText="1"/>
      <protection/>
    </xf>
    <xf numFmtId="0" fontId="44" fillId="0" borderId="10" xfId="0" applyFont="1" applyFill="1" applyBorder="1" applyAlignment="1" applyProtection="1">
      <alignment horizontal="center"/>
      <protection/>
    </xf>
    <xf numFmtId="0" fontId="44" fillId="0" borderId="10" xfId="0" applyFont="1" applyFill="1" applyBorder="1" applyAlignment="1">
      <alignment/>
    </xf>
    <xf numFmtId="180" fontId="44" fillId="0" borderId="10" xfId="62" applyNumberFormat="1" applyFont="1" applyFill="1" applyBorder="1" applyAlignment="1" applyProtection="1">
      <alignment horizontal="center" wrapText="1"/>
      <protection/>
    </xf>
    <xf numFmtId="14" fontId="0" fillId="0" borderId="10" xfId="0" applyNumberFormat="1" applyFont="1" applyFill="1" applyBorder="1" applyAlignment="1" applyProtection="1">
      <alignment horizontal="center"/>
      <protection/>
    </xf>
    <xf numFmtId="14" fontId="0" fillId="0" borderId="10" xfId="62" applyNumberFormat="1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>
      <alignment/>
    </xf>
    <xf numFmtId="4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44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4" fontId="0" fillId="0" borderId="15" xfId="0" applyNumberFormat="1" applyFont="1" applyFill="1" applyBorder="1" applyAlignment="1" applyProtection="1">
      <alignment horizontal="right"/>
      <protection/>
    </xf>
    <xf numFmtId="4" fontId="52" fillId="0" borderId="10" xfId="0" applyNumberFormat="1" applyFont="1" applyFill="1" applyBorder="1" applyAlignment="1" applyProtection="1">
      <alignment vertical="center"/>
      <protection locked="0"/>
    </xf>
    <xf numFmtId="4" fontId="44" fillId="0" borderId="10" xfId="0" applyNumberFormat="1" applyFont="1" applyFill="1" applyBorder="1" applyAlignment="1">
      <alignment horizontal="right" wrapText="1"/>
    </xf>
    <xf numFmtId="4" fontId="0" fillId="0" borderId="10" xfId="62" applyNumberFormat="1" applyFont="1" applyBorder="1" applyAlignment="1" applyProtection="1">
      <alignment horizont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50" fillId="0" borderId="10" xfId="0" applyFont="1" applyBorder="1" applyAlignment="1">
      <alignment horizontal="center" vertical="center" wrapText="1"/>
    </xf>
    <xf numFmtId="191" fontId="50" fillId="0" borderId="10" xfId="0" applyNumberFormat="1" applyFont="1" applyBorder="1" applyAlignment="1">
      <alignment horizontal="center" vertical="center" wrapText="1"/>
    </xf>
    <xf numFmtId="14" fontId="50" fillId="0" borderId="10" xfId="0" applyNumberFormat="1" applyFont="1" applyBorder="1" applyAlignment="1">
      <alignment horizontal="center" vertical="center" wrapText="1"/>
    </xf>
    <xf numFmtId="41" fontId="50" fillId="0" borderId="10" xfId="0" applyNumberFormat="1" applyFont="1" applyBorder="1" applyAlignment="1">
      <alignment horizontal="center" vertical="center" wrapText="1"/>
    </xf>
    <xf numFmtId="189" fontId="0" fillId="0" borderId="15" xfId="0" applyNumberFormat="1" applyFont="1" applyFill="1" applyBorder="1" applyAlignment="1" applyProtection="1">
      <alignment horizontal="center"/>
      <protection/>
    </xf>
    <xf numFmtId="0" fontId="44" fillId="0" borderId="14" xfId="0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44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44" fillId="33" borderId="14" xfId="0" applyFont="1" applyFill="1" applyBorder="1" applyAlignment="1" applyProtection="1">
      <alignment horizontal="center"/>
      <protection/>
    </xf>
    <xf numFmtId="0" fontId="44" fillId="33" borderId="15" xfId="0" applyFont="1" applyFill="1" applyBorder="1" applyAlignment="1" applyProtection="1">
      <alignment horizontal="center"/>
      <protection/>
    </xf>
    <xf numFmtId="0" fontId="44" fillId="33" borderId="14" xfId="0" applyFont="1" applyFill="1" applyBorder="1" applyAlignment="1">
      <alignment horizontal="center"/>
    </xf>
    <xf numFmtId="0" fontId="44" fillId="33" borderId="18" xfId="0" applyFont="1" applyFill="1" applyBorder="1" applyAlignment="1">
      <alignment horizontal="center"/>
    </xf>
    <xf numFmtId="0" fontId="44" fillId="33" borderId="15" xfId="0" applyFont="1" applyFill="1" applyBorder="1" applyAlignment="1">
      <alignment horizontal="center"/>
    </xf>
    <xf numFmtId="0" fontId="0" fillId="0" borderId="19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44" fillId="33" borderId="19" xfId="0" applyFont="1" applyFill="1" applyBorder="1" applyAlignment="1" applyProtection="1">
      <alignment horizontal="center" vertical="center" wrapText="1"/>
      <protection/>
    </xf>
    <xf numFmtId="0" fontId="44" fillId="33" borderId="13" xfId="0" applyFont="1" applyFill="1" applyBorder="1" applyAlignment="1" applyProtection="1">
      <alignment horizontal="center" vertical="center" wrapText="1"/>
      <protection/>
    </xf>
    <xf numFmtId="0" fontId="44" fillId="33" borderId="19" xfId="0" applyFont="1" applyFill="1" applyBorder="1" applyAlignment="1" applyProtection="1">
      <alignment horizontal="center" vertical="center"/>
      <protection/>
    </xf>
    <xf numFmtId="0" fontId="44" fillId="33" borderId="13" xfId="0" applyFont="1" applyFill="1" applyBorder="1" applyAlignment="1" applyProtection="1">
      <alignment horizontal="center" vertical="center"/>
      <protection/>
    </xf>
    <xf numFmtId="0" fontId="44" fillId="0" borderId="19" xfId="0" applyFont="1" applyFill="1" applyBorder="1" applyAlignment="1" applyProtection="1">
      <alignment horizontal="left" vertical="center" wrapText="1"/>
      <protection/>
    </xf>
    <xf numFmtId="0" fontId="44" fillId="0" borderId="12" xfId="0" applyFont="1" applyFill="1" applyBorder="1" applyAlignment="1" applyProtection="1">
      <alignment horizontal="left" vertical="center" wrapText="1"/>
      <protection/>
    </xf>
    <xf numFmtId="0" fontId="44" fillId="0" borderId="13" xfId="0" applyFont="1" applyFill="1" applyBorder="1" applyAlignment="1" applyProtection="1">
      <alignment horizontal="left" vertical="center" wrapText="1"/>
      <protection/>
    </xf>
    <xf numFmtId="0" fontId="51" fillId="0" borderId="20" xfId="0" applyFont="1" applyBorder="1" applyAlignment="1">
      <alignment horizontal="center" wrapText="1"/>
    </xf>
    <xf numFmtId="0" fontId="51" fillId="0" borderId="21" xfId="0" applyFont="1" applyBorder="1" applyAlignment="1">
      <alignment wrapText="1"/>
    </xf>
    <xf numFmtId="0" fontId="51" fillId="0" borderId="16" xfId="0" applyFont="1" applyBorder="1" applyAlignment="1">
      <alignment wrapText="1"/>
    </xf>
    <xf numFmtId="0" fontId="51" fillId="0" borderId="22" xfId="0" applyFont="1" applyBorder="1" applyAlignment="1">
      <alignment wrapText="1"/>
    </xf>
    <xf numFmtId="0" fontId="51" fillId="0" borderId="23" xfId="0" applyFont="1" applyBorder="1" applyAlignment="1">
      <alignment wrapText="1"/>
    </xf>
    <xf numFmtId="0" fontId="51" fillId="0" borderId="24" xfId="0" applyFont="1" applyBorder="1" applyAlignment="1">
      <alignment wrapText="1"/>
    </xf>
    <xf numFmtId="14" fontId="51" fillId="0" borderId="20" xfId="0" applyNumberFormat="1" applyFont="1" applyBorder="1" applyAlignment="1" applyProtection="1">
      <alignment horizontal="left"/>
      <protection/>
    </xf>
    <xf numFmtId="14" fontId="51" fillId="0" borderId="21" xfId="0" applyNumberFormat="1" applyFont="1" applyBorder="1" applyAlignment="1" applyProtection="1">
      <alignment horizontal="left"/>
      <protection/>
    </xf>
    <xf numFmtId="0" fontId="53" fillId="0" borderId="21" xfId="0" applyFont="1" applyBorder="1" applyAlignment="1" applyProtection="1">
      <alignment horizontal="left"/>
      <protection/>
    </xf>
    <xf numFmtId="0" fontId="53" fillId="0" borderId="16" xfId="0" applyFont="1" applyBorder="1" applyAlignment="1" applyProtection="1">
      <alignment horizontal="left"/>
      <protection/>
    </xf>
    <xf numFmtId="0" fontId="44" fillId="33" borderId="18" xfId="0" applyFont="1" applyFill="1" applyBorder="1" applyAlignment="1" applyProtection="1">
      <alignment horizontal="center"/>
      <protection/>
    </xf>
    <xf numFmtId="0" fontId="44" fillId="33" borderId="10" xfId="0" applyFont="1" applyFill="1" applyBorder="1" applyAlignment="1" applyProtection="1">
      <alignment horizontal="center"/>
      <protection/>
    </xf>
    <xf numFmtId="0" fontId="30" fillId="0" borderId="19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43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44" fillId="0" borderId="14" xfId="0" applyFont="1" applyFill="1" applyBorder="1" applyAlignment="1" applyProtection="1">
      <alignment wrapText="1"/>
      <protection/>
    </xf>
    <xf numFmtId="0" fontId="44" fillId="0" borderId="18" xfId="0" applyFont="1" applyBorder="1" applyAlignment="1" applyProtection="1">
      <alignment horizontal="left" vertical="center" wrapText="1"/>
      <protection/>
    </xf>
    <xf numFmtId="0" fontId="44" fillId="0" borderId="15" xfId="0" applyFont="1" applyBorder="1" applyAlignment="1" applyProtection="1">
      <alignment horizontal="left" vertical="center" wrapText="1"/>
      <protection/>
    </xf>
    <xf numFmtId="0" fontId="0" fillId="0" borderId="14" xfId="0" applyFont="1" applyFill="1" applyBorder="1" applyAlignment="1" applyProtection="1">
      <alignment/>
      <protection/>
    </xf>
    <xf numFmtId="0" fontId="44" fillId="0" borderId="14" xfId="0" applyFont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Hyperlink" xfId="42"/>
    <cellStyle name="Currency" xfId="43"/>
    <cellStyle name="Currency [0]" xfId="44"/>
    <cellStyle name="Добре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Середній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passports.fgv.ua/&#1042;&#1110;&#1076;&#1076;&#1110;&#1083;%20&#1088;&#1086;&#1073;&#1086;&#1090;&#1080;%20&#1079;&#1110;%20&#1089;&#1090;&#1072;&#1085;&#1076;&#1072;&#1088;&#1090;&#1085;&#1080;&#1084;&#1080;%20&#1082;&#1086;&#1088;&#1087;&#1086;&#1088;&#1072;&#1090;&#1080;&#1074;&#1085;&#1080;&#1084;&#1080;%20&#1072;&#1082;&#1090;&#1080;&#1074;&#1072;&#1084;&#1080;/&#1055;&#1040;&#1057;&#1055;&#1054;&#1056;&#1058;&#1048;%20&#1042;&#1048;&#1050;&#1051;&#1040;&#1044;&#1045;&#1053;&#1030;%20&#1079;%2015.02.2017/&#1060;&#1086;&#1088;&#1091;&#1084;/&#1059;&#1082;&#1088;&#1077;&#1083;&#1082;&#1086;&#1084;%20&#1080;%20&#1087;&#1088;/2017%2011%2001_&#1042;&#1055;&#1040;_&#1055;&#1055;%20&#1053;&#1110;&#1082;&#1086;&#1083;&#1072;&#10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."/>
      <sheetName val="5.2"/>
      <sheetName val="5.2.2"/>
      <sheetName val="5.3"/>
      <sheetName val="5.4"/>
      <sheetName val="ПублПасп"/>
      <sheetName val="Застава"/>
      <sheetName val="Порука"/>
      <sheetName val="КВЕД"/>
    </sheetNames>
    <sheetDataSet>
      <sheetData sheetId="0">
        <row r="8">
          <cell r="C8" t="str">
            <v>ТОВ "Е.Р.С.Т.Е."</v>
          </cell>
        </row>
        <row r="9">
          <cell r="C9">
            <v>42156</v>
          </cell>
        </row>
        <row r="10">
          <cell r="C10">
            <v>509421.33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g.gov.ua/not-paying/liquidation/52-forum/2799-oholoshennia-pro-provedennia-vidkrytykh-torhiv-auktsionu-z-prodazhu-aktyviv-pat-bank-forum-na-elektronnomu-torhivelnomu-maidanchyku-tb-elektronni-torhy-ukrayiny" TargetMode="External" /><Relationship Id="rId2" Type="http://schemas.openxmlformats.org/officeDocument/2006/relationships/hyperlink" Target="http://www.fg.gov.ua/not-paying/liquidation/52-forum/3074-oholoshennia-pro-provedennia-vidkrytykh-torhiv-auktsionu-z-realizatsii-aktyviv-pat-bank-forum-na-elektronnomu-torhovomu-maidanchyku-tovarnoyi-birzhi-elektronni-torhy-ukrayiny-4" TargetMode="External" /><Relationship Id="rId3" Type="http://schemas.openxmlformats.org/officeDocument/2006/relationships/hyperlink" Target="http://www.fg.gov.ua/not-paying/liquidation/52-forum/3424-oholoshennia-pro-provedenniavidkrytykh-torhiv-auktsionu-z-realizatsiiaktyviv-pat-bank-forum-na-elektronnomu-torhovomu-maidanchyku-tov-elektronni-torhy-ukrayiny" TargetMode="External" /><Relationship Id="rId4" Type="http://schemas.openxmlformats.org/officeDocument/2006/relationships/hyperlink" Target="http://www.fg.gov.ua/not-paying/liquidation/52-forum/3831-oholoshennia-pro-provedenniavidkrytykhtorhiv-auktsionu-z-realizatsii-aktyviv-pat-bank-forum-na-elektronnomutorhovomu-maidanchykutov-elektronni-torhy-ukrayiny" TargetMode="External" /><Relationship Id="rId5" Type="http://schemas.openxmlformats.org/officeDocument/2006/relationships/hyperlink" Target="http://www.fg.gov.ua/not-paying/liquidation/52-forum/9736-430" TargetMode="External" /><Relationship Id="rId6" Type="http://schemas.openxmlformats.org/officeDocument/2006/relationships/hyperlink" Target="http://www.fg.gov.ua/not-paying/liquidation/52-forum/10288-27032017-273" TargetMode="External" /><Relationship Id="rId7" Type="http://schemas.openxmlformats.org/officeDocument/2006/relationships/hyperlink" Target="http://www.fg.gov.ua/not-paying/liquidation/52-forum/10913-pasport-vidkrytykh-torhiv-auktsionu-z-prodazhu-prav-vymoh-pat-bank-forum-na-elektronnomu-torhovomu-maydanchyku-tb-elektronni-torhovi-systemy" TargetMode="External" /><Relationship Id="rId8" Type="http://schemas.openxmlformats.org/officeDocument/2006/relationships/hyperlink" Target="http://www.fg.gov.ua/not-paying/liquidation/52-forum/11705-27042017-3" TargetMode="External" /><Relationship Id="rId9" Type="http://schemas.openxmlformats.org/officeDocument/2006/relationships/hyperlink" Target="http://www.fg.gov.ua/not-paying/liquidation/52-forum/15137-31072017-5451" TargetMode="External" /><Relationship Id="rId10" Type="http://schemas.openxmlformats.org/officeDocument/2006/relationships/hyperlink" Target="http://www.fg.gov.ua/not-paying/liquidation/52-forum/16585-pasport-vidkrytykh-torhiv-auktsionu-z-prodazhu-prav-vymohy-pat-bank-forum-na-elektronnomu-torhovomu-maydanchyku-tov-merezha-publichnykh-auktsioniv-5" TargetMode="External" /><Relationship Id="rId11" Type="http://schemas.openxmlformats.org/officeDocument/2006/relationships/hyperlink" Target="http://www.fg.gov.ua/not-paying/liquidation/52-forum/17867-04092017-8325" TargetMode="External" /><Relationship Id="rId12" Type="http://schemas.openxmlformats.org/officeDocument/2006/relationships/hyperlink" Target="http://www.fg.gov.ua/not-paying/liquidation/52-forum/19554-20092017-10220" TargetMode="External" /><Relationship Id="rId13" Type="http://schemas.openxmlformats.org/officeDocument/2006/relationships/comments" Target="../comments2.xml" /><Relationship Id="rId14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="115" zoomScaleNormal="115" zoomScalePageLayoutView="0" workbookViewId="0" topLeftCell="A1">
      <selection activeCell="N16" sqref="N16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108" t="s">
        <v>6</v>
      </c>
      <c r="C1" s="109"/>
      <c r="D1" s="109"/>
      <c r="E1" s="109"/>
      <c r="F1" s="109"/>
      <c r="G1" s="109"/>
      <c r="H1" s="109"/>
      <c r="I1" s="109"/>
      <c r="J1" s="110"/>
      <c r="K1" s="5"/>
      <c r="L1" s="5"/>
      <c r="M1" s="5"/>
    </row>
    <row r="2" spans="1:13" ht="15">
      <c r="A2" s="4"/>
      <c r="B2" s="111"/>
      <c r="C2" s="112"/>
      <c r="D2" s="112"/>
      <c r="E2" s="112"/>
      <c r="F2" s="112"/>
      <c r="G2" s="112"/>
      <c r="H2" s="112"/>
      <c r="I2" s="112"/>
      <c r="J2" s="113"/>
      <c r="K2" s="5"/>
      <c r="L2" s="5"/>
      <c r="M2" s="5"/>
    </row>
    <row r="3" spans="1:13" ht="15.75">
      <c r="A3" s="4"/>
      <c r="B3" s="22" t="s">
        <v>7</v>
      </c>
      <c r="C3" s="114" t="s">
        <v>87</v>
      </c>
      <c r="D3" s="115"/>
      <c r="E3" s="116"/>
      <c r="F3" s="116"/>
      <c r="G3" s="116"/>
      <c r="H3" s="116"/>
      <c r="I3" s="116"/>
      <c r="J3" s="117"/>
      <c r="K3" s="5"/>
      <c r="L3" s="5"/>
      <c r="M3" s="5"/>
    </row>
    <row r="4" spans="1:13" ht="15">
      <c r="A4" s="4"/>
      <c r="B4" s="93" t="s">
        <v>33</v>
      </c>
      <c r="C4" s="118"/>
      <c r="D4" s="6"/>
      <c r="E4" s="94" t="s">
        <v>35</v>
      </c>
      <c r="F4" s="119"/>
      <c r="G4" s="119"/>
      <c r="H4" s="119"/>
      <c r="I4" s="119"/>
      <c r="J4" s="119"/>
      <c r="K4" s="5"/>
      <c r="L4" s="5"/>
      <c r="M4" s="5"/>
    </row>
    <row r="5" spans="1:10" ht="15">
      <c r="A5" s="4"/>
      <c r="B5" s="33" t="s">
        <v>59</v>
      </c>
      <c r="C5" s="21" t="s">
        <v>72</v>
      </c>
      <c r="D5" s="7"/>
      <c r="E5" s="86" t="s">
        <v>37</v>
      </c>
      <c r="F5" s="88"/>
      <c r="G5" s="130" t="s">
        <v>76</v>
      </c>
      <c r="H5" s="88"/>
      <c r="I5" s="120" t="s">
        <v>64</v>
      </c>
      <c r="J5" s="123" t="s">
        <v>4</v>
      </c>
    </row>
    <row r="6" spans="1:10" ht="15">
      <c r="A6" s="4"/>
      <c r="B6" s="34" t="s">
        <v>60</v>
      </c>
      <c r="C6" s="21" t="s">
        <v>75</v>
      </c>
      <c r="D6" s="7"/>
      <c r="E6" s="127" t="s">
        <v>68</v>
      </c>
      <c r="F6" s="87"/>
      <c r="G6" s="88"/>
      <c r="H6" s="76">
        <v>509421.32999999996</v>
      </c>
      <c r="I6" s="121"/>
      <c r="J6" s="124"/>
    </row>
    <row r="7" spans="1:10" ht="15">
      <c r="A7" s="4"/>
      <c r="B7" s="34" t="s">
        <v>61</v>
      </c>
      <c r="C7" s="21" t="s">
        <v>19</v>
      </c>
      <c r="D7" s="7"/>
      <c r="E7" s="86" t="s">
        <v>38</v>
      </c>
      <c r="F7" s="87"/>
      <c r="G7" s="88"/>
      <c r="H7" s="23">
        <v>3155</v>
      </c>
      <c r="I7" s="121"/>
      <c r="J7" s="125"/>
    </row>
    <row r="8" spans="1:10" ht="45">
      <c r="A8" s="4"/>
      <c r="B8" s="34" t="s">
        <v>62</v>
      </c>
      <c r="C8" s="80" t="s">
        <v>74</v>
      </c>
      <c r="D8" s="7"/>
      <c r="E8" s="86" t="s">
        <v>53</v>
      </c>
      <c r="F8" s="87"/>
      <c r="G8" s="88"/>
      <c r="H8" s="35" t="s">
        <v>4</v>
      </c>
      <c r="I8" s="122"/>
      <c r="J8" s="126"/>
    </row>
    <row r="9" spans="1:10" ht="36" customHeight="1">
      <c r="A9" s="4"/>
      <c r="B9" s="34" t="s">
        <v>65</v>
      </c>
      <c r="C9" s="21" t="s">
        <v>5</v>
      </c>
      <c r="D9" s="7"/>
      <c r="E9" s="101" t="s">
        <v>54</v>
      </c>
      <c r="F9" s="101" t="s">
        <v>55</v>
      </c>
      <c r="G9" s="103" t="s">
        <v>8</v>
      </c>
      <c r="H9" s="101" t="s">
        <v>66</v>
      </c>
      <c r="I9" s="101" t="s">
        <v>67</v>
      </c>
      <c r="J9" s="101" t="s">
        <v>9</v>
      </c>
    </row>
    <row r="10" spans="1:10" ht="31.5" customHeight="1">
      <c r="A10" s="4"/>
      <c r="B10" s="105" t="s">
        <v>63</v>
      </c>
      <c r="C10" s="98" t="s">
        <v>88</v>
      </c>
      <c r="D10" s="7"/>
      <c r="E10" s="102"/>
      <c r="F10" s="102"/>
      <c r="G10" s="104"/>
      <c r="H10" s="102"/>
      <c r="I10" s="102"/>
      <c r="J10" s="102"/>
    </row>
    <row r="11" spans="1:10" ht="15">
      <c r="A11" s="4"/>
      <c r="B11" s="106"/>
      <c r="C11" s="99"/>
      <c r="D11" s="7"/>
      <c r="E11" s="24">
        <v>39157</v>
      </c>
      <c r="F11" s="24">
        <v>39885</v>
      </c>
      <c r="G11" s="25">
        <v>980</v>
      </c>
      <c r="H11" s="79">
        <v>485745.86</v>
      </c>
      <c r="I11" s="79">
        <v>23675.47</v>
      </c>
      <c r="J11" s="85">
        <v>0.195</v>
      </c>
    </row>
    <row r="12" spans="1:10" ht="15">
      <c r="A12" s="4"/>
      <c r="B12" s="106"/>
      <c r="C12" s="99"/>
      <c r="D12" s="12"/>
      <c r="E12" s="24" t="s">
        <v>99</v>
      </c>
      <c r="F12" s="24" t="s">
        <v>99</v>
      </c>
      <c r="G12" s="25" t="s">
        <v>99</v>
      </c>
      <c r="H12" s="26" t="s">
        <v>99</v>
      </c>
      <c r="I12" s="26" t="s">
        <v>99</v>
      </c>
      <c r="J12" s="27" t="s">
        <v>99</v>
      </c>
    </row>
    <row r="13" spans="1:10" ht="15">
      <c r="A13" s="4"/>
      <c r="B13" s="107"/>
      <c r="C13" s="100"/>
      <c r="D13" s="12"/>
      <c r="E13" s="24" t="s">
        <v>99</v>
      </c>
      <c r="F13" s="24" t="s">
        <v>99</v>
      </c>
      <c r="G13" s="25" t="s">
        <v>99</v>
      </c>
      <c r="H13" s="26" t="s">
        <v>99</v>
      </c>
      <c r="I13" s="26" t="s">
        <v>99</v>
      </c>
      <c r="J13" s="27" t="s">
        <v>99</v>
      </c>
    </row>
    <row r="14" spans="1:10" ht="15">
      <c r="A14" s="4"/>
      <c r="B14" s="36"/>
      <c r="C14" s="37"/>
      <c r="D14" s="12"/>
      <c r="E14" s="29"/>
      <c r="F14" s="29"/>
      <c r="G14" s="30"/>
      <c r="H14" s="31"/>
      <c r="I14" s="31"/>
      <c r="J14" s="32"/>
    </row>
    <row r="15" spans="1:10" ht="15">
      <c r="A15" s="4"/>
      <c r="B15" s="93" t="s">
        <v>34</v>
      </c>
      <c r="C15" s="94"/>
      <c r="D15" s="38"/>
      <c r="E15" s="95" t="s">
        <v>36</v>
      </c>
      <c r="F15" s="96"/>
      <c r="G15" s="96"/>
      <c r="H15" s="96"/>
      <c r="I15" s="96"/>
      <c r="J15" s="97"/>
    </row>
    <row r="16" spans="1:10" ht="30">
      <c r="A16" s="4"/>
      <c r="B16" s="39" t="s">
        <v>32</v>
      </c>
      <c r="C16" s="46" t="s">
        <v>5</v>
      </c>
      <c r="D16" s="8"/>
      <c r="E16" s="91" t="s">
        <v>46</v>
      </c>
      <c r="F16" s="92"/>
      <c r="G16" s="48" t="s">
        <v>56</v>
      </c>
      <c r="H16" s="48" t="s">
        <v>57</v>
      </c>
      <c r="I16" s="48" t="s">
        <v>10</v>
      </c>
      <c r="J16" s="40"/>
    </row>
    <row r="17" spans="1:10" ht="16.5" customHeight="1">
      <c r="A17" s="4"/>
      <c r="B17" s="39" t="s">
        <v>47</v>
      </c>
      <c r="C17" s="47" t="s">
        <v>89</v>
      </c>
      <c r="D17" s="9"/>
      <c r="E17" s="128" t="s">
        <v>39</v>
      </c>
      <c r="F17" s="129"/>
      <c r="G17" s="77">
        <v>163219.4</v>
      </c>
      <c r="H17" s="77">
        <v>570007.15</v>
      </c>
      <c r="I17" s="41" t="s">
        <v>11</v>
      </c>
      <c r="J17" s="42" t="s">
        <v>0</v>
      </c>
    </row>
    <row r="18" spans="1:10" ht="15">
      <c r="A18" s="4"/>
      <c r="B18" s="39" t="s">
        <v>48</v>
      </c>
      <c r="C18" s="47" t="s">
        <v>4</v>
      </c>
      <c r="D18" s="9"/>
      <c r="E18" s="128" t="s">
        <v>40</v>
      </c>
      <c r="F18" s="129"/>
      <c r="G18" s="77"/>
      <c r="H18" s="77"/>
      <c r="I18" s="41" t="s">
        <v>11</v>
      </c>
      <c r="J18" s="42" t="s">
        <v>0</v>
      </c>
    </row>
    <row r="19" spans="1:10" ht="15">
      <c r="A19" s="4"/>
      <c r="B19" s="39" t="s">
        <v>49</v>
      </c>
      <c r="C19" s="47">
        <v>42069</v>
      </c>
      <c r="D19" s="9"/>
      <c r="E19" s="128" t="s">
        <v>41</v>
      </c>
      <c r="F19" s="129"/>
      <c r="G19" s="77"/>
      <c r="H19" s="77"/>
      <c r="I19" s="41" t="s">
        <v>11</v>
      </c>
      <c r="J19" s="42" t="s">
        <v>0</v>
      </c>
    </row>
    <row r="20" spans="1:10" ht="15">
      <c r="A20" s="4"/>
      <c r="B20" s="39" t="s">
        <v>50</v>
      </c>
      <c r="C20" s="46" t="s">
        <v>5</v>
      </c>
      <c r="D20" s="9"/>
      <c r="E20" s="128" t="s">
        <v>42</v>
      </c>
      <c r="F20" s="129"/>
      <c r="G20" s="77"/>
      <c r="H20" s="77"/>
      <c r="I20" s="41" t="s">
        <v>11</v>
      </c>
      <c r="J20" s="42" t="s">
        <v>0</v>
      </c>
    </row>
    <row r="21" spans="1:10" ht="15">
      <c r="A21" s="4"/>
      <c r="B21" s="39" t="s">
        <v>51</v>
      </c>
      <c r="C21" s="47" t="s">
        <v>12</v>
      </c>
      <c r="D21" s="9"/>
      <c r="E21" s="128" t="s">
        <v>44</v>
      </c>
      <c r="F21" s="129"/>
      <c r="G21" s="77"/>
      <c r="H21" s="77"/>
      <c r="I21" s="41" t="s">
        <v>11</v>
      </c>
      <c r="J21" s="42" t="s">
        <v>0</v>
      </c>
    </row>
    <row r="22" spans="1:10" ht="15" customHeight="1">
      <c r="A22" s="4"/>
      <c r="B22" s="39" t="s">
        <v>52</v>
      </c>
      <c r="C22" s="46" t="s">
        <v>12</v>
      </c>
      <c r="D22" s="9"/>
      <c r="E22" s="128" t="s">
        <v>43</v>
      </c>
      <c r="F22" s="129"/>
      <c r="G22" s="77"/>
      <c r="H22" s="77"/>
      <c r="I22" s="41" t="s">
        <v>11</v>
      </c>
      <c r="J22" s="42" t="s">
        <v>0</v>
      </c>
    </row>
    <row r="23" spans="1:10" ht="15.75" customHeight="1">
      <c r="A23" s="4"/>
      <c r="B23" s="39" t="s">
        <v>58</v>
      </c>
      <c r="C23" s="47" t="s">
        <v>12</v>
      </c>
      <c r="D23" s="9"/>
      <c r="E23" s="128" t="s">
        <v>45</v>
      </c>
      <c r="F23" s="129"/>
      <c r="G23" s="77"/>
      <c r="H23" s="77"/>
      <c r="I23" s="41" t="s">
        <v>11</v>
      </c>
      <c r="J23" s="42" t="s">
        <v>0</v>
      </c>
    </row>
    <row r="24" spans="1:10" ht="15">
      <c r="A24" s="1"/>
      <c r="B24" s="43"/>
      <c r="C24" s="43"/>
      <c r="D24" s="43"/>
      <c r="E24" s="131" t="s">
        <v>28</v>
      </c>
      <c r="F24" s="129"/>
      <c r="G24" s="78">
        <v>163219.4</v>
      </c>
      <c r="H24" s="78">
        <v>570007.15</v>
      </c>
      <c r="I24" s="44"/>
      <c r="J24" s="45"/>
    </row>
    <row r="25" spans="1:10" ht="15">
      <c r="A25" s="1"/>
      <c r="B25" s="43"/>
      <c r="C25" s="43"/>
      <c r="D25" s="43"/>
      <c r="E25" s="49"/>
      <c r="F25" s="49"/>
      <c r="G25" s="50"/>
      <c r="H25" s="50"/>
      <c r="I25" s="50"/>
      <c r="J25" s="50"/>
    </row>
    <row r="26" spans="1:10" ht="30">
      <c r="A26" s="1"/>
      <c r="B26" s="65" t="s">
        <v>69</v>
      </c>
      <c r="C26" s="66" t="s">
        <v>13</v>
      </c>
      <c r="D26" s="67"/>
      <c r="E26" s="68" t="s">
        <v>70</v>
      </c>
      <c r="F26" s="49"/>
      <c r="G26" s="50"/>
      <c r="H26" s="50"/>
      <c r="I26" s="50"/>
      <c r="J26" s="50"/>
    </row>
    <row r="27" spans="1:10" ht="15">
      <c r="A27" s="1"/>
      <c r="B27" s="69" t="s">
        <v>73</v>
      </c>
      <c r="C27" s="70">
        <v>42156</v>
      </c>
      <c r="D27" s="71"/>
      <c r="E27" s="72">
        <v>509421.33</v>
      </c>
      <c r="F27" s="49"/>
      <c r="G27" s="50"/>
      <c r="H27" s="50"/>
      <c r="I27" s="50"/>
      <c r="J27" s="50"/>
    </row>
    <row r="28" spans="1:10" ht="15">
      <c r="A28" s="1"/>
      <c r="B28" s="73"/>
      <c r="C28" s="73"/>
      <c r="D28" s="73"/>
      <c r="E28" s="74"/>
      <c r="F28" s="49"/>
      <c r="G28" s="50"/>
      <c r="H28" s="50"/>
      <c r="I28" s="50"/>
      <c r="J28" s="50"/>
    </row>
    <row r="29" spans="1:10" ht="15">
      <c r="A29" s="1"/>
      <c r="B29" s="73"/>
      <c r="C29" s="73"/>
      <c r="D29" s="73"/>
      <c r="E29" s="74"/>
      <c r="F29" s="49"/>
      <c r="G29" s="50"/>
      <c r="H29" s="50"/>
      <c r="I29" s="50"/>
      <c r="J29" s="50"/>
    </row>
    <row r="30" spans="1:10" ht="38.25" customHeight="1">
      <c r="A30" s="1"/>
      <c r="B30" s="89"/>
      <c r="C30" s="90"/>
      <c r="D30" s="75"/>
      <c r="E30" s="75"/>
      <c r="F30" s="15"/>
      <c r="H30" s="15"/>
      <c r="I30" s="50"/>
      <c r="J30" s="50"/>
    </row>
    <row r="31" spans="9:10" ht="15">
      <c r="I31" s="50"/>
      <c r="J31" s="50"/>
    </row>
    <row r="32" spans="9:10" ht="15">
      <c r="I32" s="50"/>
      <c r="J32" s="50"/>
    </row>
    <row r="33" spans="9:10" ht="15">
      <c r="I33" s="50"/>
      <c r="J33" s="50"/>
    </row>
    <row r="34" spans="9:10" ht="15">
      <c r="I34" s="50"/>
      <c r="J34" s="50"/>
    </row>
    <row r="35" spans="9:10" ht="15">
      <c r="I35" s="50"/>
      <c r="J35" s="50"/>
    </row>
    <row r="36" spans="9:10" ht="15">
      <c r="I36" s="50"/>
      <c r="J36" s="50"/>
    </row>
    <row r="37" spans="9:10" ht="15">
      <c r="I37" s="50"/>
      <c r="J37" s="50"/>
    </row>
    <row r="38" spans="9:10" ht="15">
      <c r="I38" s="50"/>
      <c r="J38" s="50"/>
    </row>
    <row r="39" spans="9:10" ht="15">
      <c r="I39" s="50"/>
      <c r="J39" s="50"/>
    </row>
    <row r="40" spans="9:10" ht="15">
      <c r="I40" s="50"/>
      <c r="J40" s="50"/>
    </row>
    <row r="41" spans="9:10" ht="15">
      <c r="I41" s="50"/>
      <c r="J41" s="50"/>
    </row>
    <row r="42" spans="9:10" ht="15">
      <c r="I42" s="50"/>
      <c r="J42" s="50"/>
    </row>
    <row r="43" spans="9:10" ht="15">
      <c r="I43" s="50"/>
      <c r="J43" s="50"/>
    </row>
    <row r="44" spans="9:10" ht="15">
      <c r="I44" s="50"/>
      <c r="J44" s="50"/>
    </row>
    <row r="45" spans="9:10" ht="15">
      <c r="I45" s="50"/>
      <c r="J45" s="50"/>
    </row>
    <row r="46" spans="9:10" ht="15">
      <c r="I46" s="50"/>
      <c r="J46" s="50"/>
    </row>
    <row r="47" spans="9:10" ht="15">
      <c r="I47" s="50"/>
      <c r="J47" s="50"/>
    </row>
    <row r="48" spans="9:10" ht="15">
      <c r="I48" s="50"/>
      <c r="J48" s="50"/>
    </row>
    <row r="49" spans="9:10" ht="15">
      <c r="I49" s="50"/>
      <c r="J49" s="50"/>
    </row>
    <row r="50" spans="9:10" ht="15">
      <c r="I50" s="50"/>
      <c r="J50" s="50"/>
    </row>
    <row r="51" spans="9:10" ht="15">
      <c r="I51" s="50"/>
      <c r="J51" s="50"/>
    </row>
    <row r="52" spans="9:10" ht="15">
      <c r="I52" s="50"/>
      <c r="J52" s="50"/>
    </row>
    <row r="53" spans="9:10" ht="15">
      <c r="I53" s="50"/>
      <c r="J53" s="50"/>
    </row>
    <row r="54" spans="9:10" ht="15">
      <c r="I54" s="50"/>
      <c r="J54" s="50"/>
    </row>
    <row r="55" spans="9:10" ht="15">
      <c r="I55" s="50"/>
      <c r="J55" s="50"/>
    </row>
    <row r="56" spans="9:10" ht="15">
      <c r="I56" s="50"/>
      <c r="J56" s="50"/>
    </row>
    <row r="57" spans="9:10" ht="15">
      <c r="I57" s="50"/>
      <c r="J57" s="50"/>
    </row>
    <row r="58" spans="9:10" ht="15">
      <c r="I58" s="50"/>
      <c r="J58" s="50"/>
    </row>
    <row r="59" spans="9:10" ht="15">
      <c r="I59" s="50"/>
      <c r="J59" s="50"/>
    </row>
    <row r="60" spans="9:10" ht="15">
      <c r="I60" s="50"/>
      <c r="J60" s="50"/>
    </row>
    <row r="61" spans="9:10" ht="15">
      <c r="I61" s="50"/>
      <c r="J61" s="50"/>
    </row>
    <row r="62" spans="9:10" ht="15">
      <c r="I62" s="50"/>
      <c r="J62" s="50"/>
    </row>
    <row r="63" spans="9:10" ht="15">
      <c r="I63" s="50"/>
      <c r="J63" s="50"/>
    </row>
    <row r="64" spans="9:10" ht="15">
      <c r="I64" s="50"/>
      <c r="J64" s="50"/>
    </row>
    <row r="65" spans="9:10" ht="15">
      <c r="I65" s="50"/>
      <c r="J65" s="50"/>
    </row>
    <row r="66" spans="9:10" ht="15">
      <c r="I66" s="50"/>
      <c r="J66" s="50"/>
    </row>
    <row r="67" spans="9:10" ht="15">
      <c r="I67" s="50"/>
      <c r="J67" s="50"/>
    </row>
    <row r="68" spans="9:10" ht="15">
      <c r="I68" s="50"/>
      <c r="J68" s="50"/>
    </row>
    <row r="69" spans="9:10" ht="15">
      <c r="I69" s="50"/>
      <c r="J69" s="50"/>
    </row>
    <row r="70" spans="9:10" ht="15">
      <c r="I70" s="50"/>
      <c r="J70" s="50"/>
    </row>
    <row r="71" spans="9:10" ht="15">
      <c r="I71" s="50"/>
      <c r="J71" s="50"/>
    </row>
    <row r="72" spans="9:10" ht="15">
      <c r="I72" s="50"/>
      <c r="J72" s="50"/>
    </row>
    <row r="73" spans="9:10" ht="15">
      <c r="I73" s="50"/>
      <c r="J73" s="50"/>
    </row>
    <row r="74" spans="9:10" ht="15">
      <c r="I74" s="50"/>
      <c r="J74" s="50"/>
    </row>
    <row r="75" spans="9:10" ht="15">
      <c r="I75" s="50"/>
      <c r="J75" s="50"/>
    </row>
    <row r="76" spans="9:10" ht="15">
      <c r="I76" s="50"/>
      <c r="J76" s="50"/>
    </row>
    <row r="77" spans="9:10" ht="15">
      <c r="I77" s="50"/>
      <c r="J77" s="50"/>
    </row>
    <row r="78" spans="9:10" ht="15">
      <c r="I78" s="50"/>
      <c r="J78" s="50"/>
    </row>
    <row r="79" spans="9:10" ht="15">
      <c r="I79" s="50"/>
      <c r="J79" s="50"/>
    </row>
    <row r="80" spans="9:10" ht="15">
      <c r="I80" s="50"/>
      <c r="J80" s="50"/>
    </row>
    <row r="81" spans="9:10" ht="15">
      <c r="I81" s="50"/>
      <c r="J81" s="50"/>
    </row>
    <row r="82" spans="9:10" ht="15">
      <c r="I82" s="50"/>
      <c r="J82" s="50"/>
    </row>
    <row r="83" spans="9:10" ht="15">
      <c r="I83" s="50"/>
      <c r="J83" s="50"/>
    </row>
    <row r="84" spans="9:10" ht="15">
      <c r="I84" s="50"/>
      <c r="J84" s="50"/>
    </row>
    <row r="85" spans="9:10" ht="15">
      <c r="I85" s="50"/>
      <c r="J85" s="50"/>
    </row>
    <row r="86" spans="9:10" ht="15">
      <c r="I86" s="50"/>
      <c r="J86" s="50"/>
    </row>
    <row r="87" spans="9:10" ht="15">
      <c r="I87" s="50"/>
      <c r="J87" s="50"/>
    </row>
    <row r="88" spans="9:10" ht="15">
      <c r="I88" s="50"/>
      <c r="J88" s="50"/>
    </row>
    <row r="89" spans="9:10" ht="15">
      <c r="I89" s="50"/>
      <c r="J89" s="50"/>
    </row>
    <row r="90" spans="9:10" ht="15">
      <c r="I90" s="50"/>
      <c r="J90" s="50"/>
    </row>
    <row r="91" spans="9:10" ht="15">
      <c r="I91" s="50"/>
      <c r="J91" s="50"/>
    </row>
    <row r="92" spans="9:10" ht="15">
      <c r="I92" s="50"/>
      <c r="J92" s="50"/>
    </row>
    <row r="93" spans="9:10" ht="15">
      <c r="I93" s="50"/>
      <c r="J93" s="50"/>
    </row>
    <row r="94" spans="9:10" ht="15">
      <c r="I94" s="50"/>
      <c r="J94" s="50"/>
    </row>
    <row r="95" spans="9:10" ht="15">
      <c r="I95" s="50"/>
      <c r="J95" s="50"/>
    </row>
    <row r="96" spans="9:10" ht="15">
      <c r="I96" s="50"/>
      <c r="J96" s="50"/>
    </row>
    <row r="97" spans="9:10" ht="15">
      <c r="I97" s="50"/>
      <c r="J97" s="50"/>
    </row>
    <row r="98" spans="9:10" ht="15">
      <c r="I98" s="50"/>
      <c r="J98" s="50"/>
    </row>
    <row r="99" spans="9:10" ht="15">
      <c r="I99" s="50"/>
      <c r="J99" s="50"/>
    </row>
    <row r="100" spans="9:10" ht="15">
      <c r="I100" s="50"/>
      <c r="J100" s="50"/>
    </row>
    <row r="101" spans="9:10" ht="15">
      <c r="I101" s="50"/>
      <c r="J101" s="50"/>
    </row>
    <row r="102" spans="9:10" ht="15">
      <c r="I102" s="50"/>
      <c r="J102" s="50"/>
    </row>
  </sheetData>
  <sheetProtection/>
  <mergeCells count="31">
    <mergeCell ref="E24:F24"/>
    <mergeCell ref="E23:F23"/>
    <mergeCell ref="E22:F22"/>
    <mergeCell ref="E21:F21"/>
    <mergeCell ref="E19:F19"/>
    <mergeCell ref="E6:G6"/>
    <mergeCell ref="E18:F18"/>
    <mergeCell ref="G5:H5"/>
    <mergeCell ref="E20:F20"/>
    <mergeCell ref="I9:I10"/>
    <mergeCell ref="E17:F17"/>
    <mergeCell ref="B10:B13"/>
    <mergeCell ref="H9:H10"/>
    <mergeCell ref="B1:J2"/>
    <mergeCell ref="C3:J3"/>
    <mergeCell ref="B4:C4"/>
    <mergeCell ref="E4:J4"/>
    <mergeCell ref="E5:F5"/>
    <mergeCell ref="E8:G8"/>
    <mergeCell ref="I5:I8"/>
    <mergeCell ref="J5:J8"/>
    <mergeCell ref="E7:G7"/>
    <mergeCell ref="B30:C30"/>
    <mergeCell ref="E16:F16"/>
    <mergeCell ref="B15:C15"/>
    <mergeCell ref="E15:J15"/>
    <mergeCell ref="C10:C13"/>
    <mergeCell ref="E9:E10"/>
    <mergeCell ref="F9:F10"/>
    <mergeCell ref="G9:G10"/>
    <mergeCell ref="J9:J10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D25" sqref="D25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37.28125" style="0" customWidth="1"/>
    <col min="4" max="4" width="21.7109375" style="0" customWidth="1"/>
    <col min="5" max="5" width="19.00390625" style="0" customWidth="1"/>
    <col min="6" max="6" width="31.7109375" style="0" customWidth="1"/>
  </cols>
  <sheetData>
    <row r="1" spans="1:3" ht="15">
      <c r="A1" s="133" t="s">
        <v>69</v>
      </c>
      <c r="B1" s="133"/>
      <c r="C1" s="51" t="str">
        <f>'[1]5.1.'!C8</f>
        <v>ТОВ "Е.Р.С.Т.Е."</v>
      </c>
    </row>
    <row r="2" spans="1:3" ht="15">
      <c r="A2" s="133" t="s">
        <v>13</v>
      </c>
      <c r="B2" s="133"/>
      <c r="C2" s="52">
        <f>'[1]5.1.'!C9</f>
        <v>42156</v>
      </c>
    </row>
    <row r="3" spans="1:4" ht="30" customHeight="1">
      <c r="A3" s="133" t="s">
        <v>71</v>
      </c>
      <c r="B3" s="133"/>
      <c r="C3" s="53">
        <f>'[1]5.1.'!C10</f>
        <v>509421.33</v>
      </c>
      <c r="D3" s="13"/>
    </row>
    <row r="6" spans="1:6" ht="15">
      <c r="A6" s="132" t="s">
        <v>20</v>
      </c>
      <c r="B6" s="132"/>
      <c r="C6" s="132"/>
      <c r="D6" s="132"/>
      <c r="E6" s="132"/>
      <c r="F6" s="132"/>
    </row>
    <row r="7" spans="1:6" ht="30">
      <c r="A7" s="2" t="s">
        <v>21</v>
      </c>
      <c r="B7" s="2" t="s">
        <v>22</v>
      </c>
      <c r="C7" s="2" t="s">
        <v>23</v>
      </c>
      <c r="D7" s="54" t="s">
        <v>24</v>
      </c>
      <c r="E7" s="58" t="s">
        <v>25</v>
      </c>
      <c r="F7" s="56" t="s">
        <v>1</v>
      </c>
    </row>
    <row r="8" spans="1:6" ht="15">
      <c r="A8" s="55">
        <v>1</v>
      </c>
      <c r="B8" s="60">
        <v>42338</v>
      </c>
      <c r="C8" s="61">
        <v>509421</v>
      </c>
      <c r="D8" s="62">
        <v>0</v>
      </c>
      <c r="E8" s="59" t="s">
        <v>94</v>
      </c>
      <c r="F8" s="57" t="s">
        <v>78</v>
      </c>
    </row>
    <row r="9" spans="1:6" ht="15">
      <c r="A9" s="55">
        <v>2</v>
      </c>
      <c r="B9" s="60">
        <v>42368</v>
      </c>
      <c r="C9" s="61">
        <v>458479</v>
      </c>
      <c r="D9" s="62">
        <v>0.1</v>
      </c>
      <c r="E9" s="59" t="s">
        <v>94</v>
      </c>
      <c r="F9" s="57" t="s">
        <v>79</v>
      </c>
    </row>
    <row r="10" spans="1:6" ht="15">
      <c r="A10" s="55">
        <v>3</v>
      </c>
      <c r="B10" s="60">
        <v>42418</v>
      </c>
      <c r="C10" s="61">
        <v>412632.1</v>
      </c>
      <c r="D10" s="62">
        <v>0.2</v>
      </c>
      <c r="E10" s="59" t="s">
        <v>94</v>
      </c>
      <c r="F10" s="57" t="s">
        <v>80</v>
      </c>
    </row>
    <row r="11" spans="1:6" ht="15">
      <c r="A11" s="55">
        <v>4</v>
      </c>
      <c r="B11" s="60">
        <v>42468</v>
      </c>
      <c r="C11" s="61">
        <v>356594.7</v>
      </c>
      <c r="D11" s="62">
        <v>0.3</v>
      </c>
      <c r="E11" s="59" t="s">
        <v>94</v>
      </c>
      <c r="F11" s="57" t="s">
        <v>81</v>
      </c>
    </row>
    <row r="12" spans="1:6" ht="15">
      <c r="A12" s="55">
        <v>5</v>
      </c>
      <c r="B12" s="60">
        <v>42803</v>
      </c>
      <c r="C12" s="61">
        <v>425776.68</v>
      </c>
      <c r="D12" s="62">
        <v>0</v>
      </c>
      <c r="E12" s="59" t="s">
        <v>94</v>
      </c>
      <c r="F12" s="57" t="s">
        <v>83</v>
      </c>
    </row>
    <row r="13" spans="1:6" ht="15">
      <c r="A13" s="55">
        <v>6</v>
      </c>
      <c r="B13" s="60">
        <v>42821</v>
      </c>
      <c r="C13" s="61">
        <v>383199.01</v>
      </c>
      <c r="D13" s="62">
        <v>0.1</v>
      </c>
      <c r="E13" s="59" t="s">
        <v>94</v>
      </c>
      <c r="F13" s="57" t="s">
        <v>84</v>
      </c>
    </row>
    <row r="14" spans="1:6" ht="15">
      <c r="A14" s="55">
        <v>7</v>
      </c>
      <c r="B14" s="60">
        <v>42837</v>
      </c>
      <c r="C14" s="61">
        <v>340621.35</v>
      </c>
      <c r="D14" s="62">
        <v>0.2</v>
      </c>
      <c r="E14" s="59" t="s">
        <v>94</v>
      </c>
      <c r="F14" s="57" t="s">
        <v>85</v>
      </c>
    </row>
    <row r="15" spans="1:6" ht="15">
      <c r="A15" s="55">
        <v>8</v>
      </c>
      <c r="B15" s="60">
        <v>42852</v>
      </c>
      <c r="C15" s="61">
        <v>298043.68</v>
      </c>
      <c r="D15" s="62">
        <v>0.3</v>
      </c>
      <c r="E15" s="59" t="s">
        <v>94</v>
      </c>
      <c r="F15" s="57" t="s">
        <v>86</v>
      </c>
    </row>
    <row r="16" spans="1:6" ht="15">
      <c r="A16" s="55">
        <v>9</v>
      </c>
      <c r="B16" s="60">
        <v>42947</v>
      </c>
      <c r="C16" s="63">
        <v>268239.31</v>
      </c>
      <c r="D16" s="62">
        <v>0</v>
      </c>
      <c r="E16" s="14" t="s">
        <v>94</v>
      </c>
      <c r="F16" s="57" t="s">
        <v>95</v>
      </c>
    </row>
    <row r="17" spans="1:6" ht="15">
      <c r="A17" s="55">
        <v>10</v>
      </c>
      <c r="B17" s="60">
        <v>42963</v>
      </c>
      <c r="C17" s="63">
        <v>241415.38</v>
      </c>
      <c r="D17" s="62">
        <v>0.1</v>
      </c>
      <c r="E17" s="14" t="s">
        <v>94</v>
      </c>
      <c r="F17" s="57" t="s">
        <v>96</v>
      </c>
    </row>
    <row r="18" spans="1:6" ht="15">
      <c r="A18" s="55">
        <v>11</v>
      </c>
      <c r="B18" s="60">
        <v>42982</v>
      </c>
      <c r="C18" s="63">
        <v>214591.45</v>
      </c>
      <c r="D18" s="62">
        <v>0.2</v>
      </c>
      <c r="E18" s="14" t="s">
        <v>94</v>
      </c>
      <c r="F18" s="64" t="s">
        <v>97</v>
      </c>
    </row>
    <row r="19" spans="1:6" ht="15">
      <c r="A19" s="55">
        <v>12</v>
      </c>
      <c r="B19" s="60">
        <v>42998</v>
      </c>
      <c r="C19" s="63">
        <v>187767.52</v>
      </c>
      <c r="D19" s="62">
        <v>0.3</v>
      </c>
      <c r="E19" s="14" t="s">
        <v>94</v>
      </c>
      <c r="F19" s="64" t="s">
        <v>98</v>
      </c>
    </row>
  </sheetData>
  <sheetProtection/>
  <mergeCells count="4">
    <mergeCell ref="A6:F6"/>
    <mergeCell ref="A1:B1"/>
    <mergeCell ref="A2:B2"/>
    <mergeCell ref="A3:B3"/>
  </mergeCells>
  <hyperlinks>
    <hyperlink ref="F8" r:id="rId1" display="http://www.fg.gov.ua/not-paying/liquidation/52-forum/2799-oholoshennia-pro-provedennia-vidkrytykh-torhiv-auktsionu-z-prodazhu-aktyviv-pat-bank-forum-na-elektronnomu-torhivelnomu-maidanchyku-tb-elektronni-torhy-ukrayiny"/>
    <hyperlink ref="F9" r:id="rId2" display="http://www.fg.gov.ua/not-paying/liquidation/52-forum/3074-oholoshennia-pro-provedennia-vidkrytykh-torhiv-auktsionu-z-realizatsii-aktyviv-pat-bank-forum-na-elektronnomu-torhovomu-maidanchyku-tovarnoyi-birzhi-elektronni-torhy-ukrayiny-4"/>
    <hyperlink ref="F10" r:id="rId3" display="http://www.fg.gov.ua/not-paying/liquidation/52-forum/3424-oholoshennia-pro-provedenniavidkrytykh-torhiv-auktsionu-z-realizatsiiaktyviv-pat-bank-forum-na-elektronnomu-torhovomu-maidanchyku-tov-elektronni-torhy-ukrayiny"/>
    <hyperlink ref="F11" r:id="rId4" display="http://www.fg.gov.ua/not-paying/liquidation/52-forum/3831-oholoshennia-pro-provedenniavidkrytykhtorhiv-auktsionu-z-realizatsii-aktyviv-pat-bank-forum-na-elektronnomutorhovomu-maidanchykutov-elektronni-torhy-ukrayiny"/>
    <hyperlink ref="F12" r:id="rId5" display="http://www.fg.gov.ua/not-paying/liquidation/52-forum/9736-430"/>
    <hyperlink ref="F13" r:id="rId6" display="http://www.fg.gov.ua/not-paying/liquidation/52-forum/10288-27032017-273"/>
    <hyperlink ref="F14" r:id="rId7" display="http://www.fg.gov.ua/not-paying/liquidation/52-forum/10913-pasport-vidkrytykh-torhiv-auktsionu-z-prodazhu-prav-vymoh-pat-bank-forum-na-elektronnomu-torhovomu-maydanchyku-tb-elektronni-torhovi-systemy"/>
    <hyperlink ref="F15" r:id="rId8" display="http://www.fg.gov.ua/not-paying/liquidation/52-forum/11705-27042017-3"/>
    <hyperlink ref="F16" r:id="rId9" display="http://www.fg.gov.ua/not-paying/liquidation/52-forum/15137-31072017-5451"/>
    <hyperlink ref="F17" r:id="rId10" display="http://www.fg.gov.ua/not-paying/liquidation/52-forum/16585-pasport-vidkrytykh-torhiv-auktsionu-z-prodazhu-prav-vymohy-pat-bank-forum-na-elektronnomu-torhovomu-maydanchyku-tov-merezha-publichnykh-auktsioniv-5"/>
    <hyperlink ref="F18" r:id="rId11" display="http://www.fg.gov.ua/not-paying/liquidation/52-forum/17867-04092017-8325"/>
    <hyperlink ref="F19" r:id="rId12" display="http://www.fg.gov.ua/not-paying/liquidation/52-forum/19554-20092017-10220"/>
  </hyperlinks>
  <printOptions/>
  <pageMargins left="0.7" right="0.7" top="0.75" bottom="0.75" header="0.3" footer="0.3"/>
  <pageSetup orientation="portrait" paperSize="9"/>
  <legacyDrawing r:id="rId14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60.7109375" style="0" customWidth="1"/>
    <col min="2" max="2" width="34.57421875" style="0" customWidth="1"/>
    <col min="3" max="3" width="31.57421875" style="0" customWidth="1"/>
    <col min="4" max="4" width="21.8515625" style="0" customWidth="1"/>
  </cols>
  <sheetData>
    <row r="1" ht="15">
      <c r="A1" s="3" t="s">
        <v>2</v>
      </c>
    </row>
    <row r="2" spans="1:4" ht="33.75">
      <c r="A2" s="18" t="s">
        <v>14</v>
      </c>
      <c r="B2" s="81" t="s">
        <v>100</v>
      </c>
      <c r="C2" s="81" t="s">
        <v>100</v>
      </c>
      <c r="D2" s="81" t="s">
        <v>101</v>
      </c>
    </row>
    <row r="3" spans="1:4" ht="15">
      <c r="A3" s="11" t="s">
        <v>26</v>
      </c>
      <c r="B3" s="82">
        <v>163219.4</v>
      </c>
      <c r="C3" s="82">
        <v>11094.65</v>
      </c>
      <c r="D3" s="82">
        <v>558912.5</v>
      </c>
    </row>
    <row r="4" spans="1:4" ht="15">
      <c r="A4" s="11" t="s">
        <v>15</v>
      </c>
      <c r="B4" s="83" t="s">
        <v>77</v>
      </c>
      <c r="C4" s="83" t="s">
        <v>77</v>
      </c>
      <c r="D4" s="83" t="s">
        <v>77</v>
      </c>
    </row>
    <row r="5" spans="1:4" ht="15">
      <c r="A5" s="11" t="s">
        <v>27</v>
      </c>
      <c r="B5" s="84" t="s">
        <v>89</v>
      </c>
      <c r="C5" s="84" t="s">
        <v>89</v>
      </c>
      <c r="D5" s="84" t="s">
        <v>89</v>
      </c>
    </row>
    <row r="6" spans="1:4" ht="22.5">
      <c r="A6" s="11" t="s">
        <v>16</v>
      </c>
      <c r="B6" s="81" t="s">
        <v>82</v>
      </c>
      <c r="C6" s="81" t="s">
        <v>82</v>
      </c>
      <c r="D6" s="81" t="s">
        <v>82</v>
      </c>
    </row>
    <row r="7" spans="1:4" s="28" customFormat="1" ht="22.5">
      <c r="A7" s="20" t="s">
        <v>17</v>
      </c>
      <c r="B7" s="81" t="s">
        <v>90</v>
      </c>
      <c r="C7" s="81" t="s">
        <v>102</v>
      </c>
      <c r="D7" s="81" t="s">
        <v>91</v>
      </c>
    </row>
    <row r="8" spans="1:4" ht="33.75">
      <c r="A8" s="20" t="s">
        <v>18</v>
      </c>
      <c r="B8" s="81" t="s">
        <v>77</v>
      </c>
      <c r="C8" s="81" t="s">
        <v>77</v>
      </c>
      <c r="D8" s="81" t="s">
        <v>77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63.8515625" style="0" customWidth="1"/>
    <col min="2" max="2" width="15.8515625" style="0" customWidth="1"/>
    <col min="3" max="3" width="16.57421875" style="0" customWidth="1"/>
  </cols>
  <sheetData>
    <row r="1" ht="15">
      <c r="A1" s="16" t="s">
        <v>3</v>
      </c>
    </row>
    <row r="2" spans="1:3" ht="22.5">
      <c r="A2" s="11" t="s">
        <v>31</v>
      </c>
      <c r="B2" s="17" t="s">
        <v>12</v>
      </c>
      <c r="C2" s="17" t="s">
        <v>12</v>
      </c>
    </row>
    <row r="3" spans="1:3" s="28" customFormat="1" ht="23.25">
      <c r="A3" s="10" t="s">
        <v>30</v>
      </c>
      <c r="B3" s="19" t="s">
        <v>92</v>
      </c>
      <c r="C3" s="19" t="s">
        <v>92</v>
      </c>
    </row>
    <row r="4" spans="1:3" ht="15">
      <c r="A4" s="10" t="s">
        <v>29</v>
      </c>
      <c r="B4" s="19" t="s">
        <v>93</v>
      </c>
      <c r="C4" s="19" t="s">
        <v>93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EMBK06</cp:lastModifiedBy>
  <cp:lastPrinted>2016-04-29T07:50:51Z</cp:lastPrinted>
  <dcterms:created xsi:type="dcterms:W3CDTF">2015-10-12T12:03:25Z</dcterms:created>
  <dcterms:modified xsi:type="dcterms:W3CDTF">2017-12-27T15:36:56Z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