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externalReferences>
    <externalReference r:id="rId7"/>
    <externalReference r:id="rId8"/>
  </externalReferences>
  <definedNames>
    <definedName name="Agreement">'[1]1. Характеристика'!#REF!</definedName>
    <definedName name="B2_">#REF!</definedName>
    <definedName name="Credit">#REF!</definedName>
    <definedName name="Currency">'[1]1. Характеристика'!#REF!</definedName>
    <definedName name="dd">#REF!</definedName>
    <definedName name="Decision">#REF!</definedName>
    <definedName name="Inspection">#REF!</definedName>
    <definedName name="Insurance">'[1]1. Характеристика'!#REF!</definedName>
    <definedName name="Insured">#REF!</definedName>
    <definedName name="MRV">#REF!</definedName>
    <definedName name="Result">#REF!</definedName>
    <definedName name="Result_of_Audit">#REF!</definedName>
    <definedName name="Samples">#REF!</definedName>
    <definedName name="yes">#REF!</definedName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оо">#REF!</definedName>
    <definedName name="Порука">#REF!</definedName>
    <definedName name="прпрпр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<sst xmlns="http://schemas.openxmlformats.org/spreadsheetml/2006/main" count="153" uniqueCount="110">
  <si>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</si>
  <si>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</si>
  <si>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</si>
  <si>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</si>
  <si>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</si>
  <si>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</si>
  <si>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</si>
  <si>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</si>
  <si>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</si>
  <si>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</si>
  <si>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</si>
  <si>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</si>
  <si>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</si>
  <si>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</si>
  <si>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</si>
  <si>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</si>
  <si>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</si>
  <si>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</si>
  <si>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</si>
  <si>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</si>
  <si>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</si>
  <si>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</si>
  <si>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</si>
  <si>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</si>
  <si>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</si>
  <si>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</si>
  <si>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</si>
  <si>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</si>
  <si>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</si>
  <si>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</si>
  <si>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</si>
  <si>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</si>
  <si>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</si>
  <si>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</si>
  <si>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</si>
  <si>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</si>
  <si>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</si>
  <si>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</si>
  <si>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</si>
  <si>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</si>
  <si>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</si>
  <si>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</si>
  <si>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</si>
  <si>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</si>
  <si>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</si>
  <si>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</si>
  <si>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</si>
  <si>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</si>
  <si>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</si>
  <si>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</si>
  <si>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</si>
  <si>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</si>
  <si>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</si>
  <si>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</si>
  <si>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</si>
  <si>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</si>
  <si>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</si>
  <si>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</si>
  <si>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</si>
  <si>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</si>
  <si>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</si>
  <si>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</si>
  <si>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</si>
  <si>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</si>
  <si>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</si>
  <si>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</si>
  <si>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</si>
  <si>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</si>
  <si>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</si>
  <si>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</si>
  <si>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</si>
  <si>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</si>
  <si>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</si>
  <si>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</si>
  <si>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</si>
  <si>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нерухомість</t>
  </si>
  <si>
    <t>рухоме майно</t>
  </si>
  <si>
    <t>товари в обороті</t>
  </si>
  <si>
    <t>на території України</t>
  </si>
  <si>
    <t>див.вкл. "Основні засоби"</t>
  </si>
  <si>
    <t>консевована продукція з овочів та фруктів в асортименті (див. перелік)</t>
  </si>
  <si>
    <t xml:space="preserve">Черкаська обл. </t>
  </si>
  <si>
    <t>1-0039/13/11-KLMV</t>
  </si>
  <si>
    <t>н/д</t>
  </si>
  <si>
    <t>Кредитна лінія із забезпеченням</t>
  </si>
  <si>
    <t>Черкаська обл., Канівський р-н, с. Хмільна</t>
  </si>
  <si>
    <t>Черкаська обл., Канівський р-н, с. Литвинець</t>
  </si>
  <si>
    <t xml:space="preserve">Будівлі та споруди що використовуються для консервації </t>
  </si>
  <si>
    <t xml:space="preserve">Комплекс будівель та споруд що використовуються для врощування грибів </t>
  </si>
  <si>
    <t>транспортні засоби (18 шт.)</t>
  </si>
  <si>
    <t xml:space="preserve">Обладнання у кількості 217 одиниці
</t>
  </si>
  <si>
    <t xml:space="preserve">Обладнання у кількості 31 одиниця </t>
  </si>
  <si>
    <t>Автонавантажувач 1 од.</t>
  </si>
  <si>
    <t>юр. особа</t>
  </si>
  <si>
    <t xml:space="preserve"> Вирощування зернових культур (крім рису), бобових культур і насіння олійних культур</t>
  </si>
  <si>
    <t>http://www.fg.gov.ua/not-paying/liquidation/52-forum/9034-20022017-203</t>
  </si>
  <si>
    <t>http://www.fg.gov.ua/not-paying/liquidation/52-forum/9608-14032017</t>
  </si>
  <si>
    <t>http://www.fg.gov.ua/not-paying/liquidation/52-forum/10380-027</t>
  </si>
  <si>
    <t>http://www.fg.gov.ua/not-paying/liquidation/52-forum/11274-878</t>
  </si>
  <si>
    <t>комісія</t>
  </si>
  <si>
    <t>http://www.fg.gov.ua/not-paying/liquidation/52-forum/14319-05072017-12</t>
  </si>
  <si>
    <t>http://www.fg.gov.ua/not-paying/liquidation/52-forum/14992-pasport-vidkrytykh-torhiv-auktsionu-z-prodazhu-prav-vymohy-pat-bank-forum-na-elektronnomu-torhovomu-maydanchyku-tovarystvo-z-obmezhenoyu-vidpovidalnistyu-naukovo-vyrobnyche-pidpryyemstvo-informatsiyni-tekhnolohiyi-3</t>
  </si>
  <si>
    <t>http://www.fg.gov.ua/not-paying/liquidation/52-forum/16045-08082017-6409</t>
  </si>
  <si>
    <t>http://www.fg.gov.ua/not-paying/liquidation/52-forum/17350-pasport-vidkrytykh-torhiv-auktsionu-z-prodazhu-prav-vymohy-pat-bank-forum-na-elektronnomu-torhovomu-maydanchyku-tovarystvo-z-obmezhenoyu-vidpovidalnistyu-naukovo-vyrobnyche-pidpryyemstvo-informatsiyni-tekhnolohiyi-5</t>
  </si>
  <si>
    <t xml:space="preserve">активи №1-0005/13/11-KL, №2-0001/14-KL, №1-0038/13/11-KLR, №1-0039/13/11-KLMV, №1-0044/13/11-FA об'єднано в один лот </t>
  </si>
  <si>
    <t>станом на 01.01.2018 року</t>
  </si>
  <si>
    <t>не відбувся</t>
  </si>
  <si>
    <t>http://www.fg.gov.ua/not-paying/liquidation/52-forum/21994-18102017-13235</t>
  </si>
  <si>
    <t>http://www.fg.gov.ua/not-paying/liquidation/52-forum/24151-asset-sell-id-370</t>
  </si>
  <si>
    <t>http://www.fg.gov.ua/not-paying/liquidation/52-forum/25671-asset-sell-id-19342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</si>
</sst>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#,##0.00_₴"/>
    <numFmt numFmtId="183" formatCode="0.0"/>
    <numFmt numFmtId="184" formatCode="[$-FC19]d\ mmmm\ yyyy\ &quot;г.&quot;"/>
    <numFmt numFmtId="185" formatCode="#,##0.00_р_."/>
    <numFmt numFmtId="186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0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77" fontId="50" fillId="0" borderId="10" xfId="0" applyNumberFormat="1" applyFont="1" applyBorder="1" applyAlignment="1">
      <alignment/>
    </xf>
    <xf numFmtId="3" fontId="40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/>
      <protection/>
    </xf>
    <xf numFmtId="180" fontId="0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3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0" fillId="0" borderId="10" xfId="0" applyFont="1" applyFill="1" applyBorder="1" applyAlignment="1" applyProtection="1">
      <alignment horizontal="left" vertical="center"/>
      <protection/>
    </xf>
    <xf numFmtId="0" fontId="40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0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6" fillId="34" borderId="10" xfId="43" applyFont="1" applyFill="1" applyBorder="1" applyAlignment="1" applyProtection="1">
      <alignment horizontal="center"/>
      <protection/>
    </xf>
    <xf numFmtId="0" fontId="36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3" fontId="40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2" fontId="0" fillId="0" borderId="10" xfId="0" applyNumberFormat="1" applyBorder="1" applyAlignment="1">
      <alignment horizontal="right" wrapText="1"/>
    </xf>
    <xf numFmtId="0" fontId="50" fillId="0" borderId="10" xfId="0" applyFont="1" applyBorder="1" applyAlignment="1">
      <alignment horizontal="center" vertical="center" wrapText="1"/>
    </xf>
    <xf numFmtId="177" fontId="50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181" fontId="5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40" fillId="0" borderId="0" xfId="0" applyFont="1" applyFill="1" applyBorder="1" applyAlignment="1" applyProtection="1">
      <alignment horizontal="left" vertical="center" wrapText="1"/>
      <protection/>
    </xf>
    <xf numFmtId="14" fontId="40" fillId="0" borderId="10" xfId="0" applyNumberFormat="1" applyFont="1" applyFill="1" applyBorder="1" applyAlignment="1" applyProtection="1">
      <alignment horizontal="center" wrapText="1"/>
      <protection/>
    </xf>
    <xf numFmtId="0" fontId="40" fillId="0" borderId="10" xfId="0" applyFont="1" applyFill="1" applyBorder="1" applyAlignment="1" applyProtection="1">
      <alignment horizontal="center"/>
      <protection/>
    </xf>
    <xf numFmtId="0" fontId="40" fillId="0" borderId="10" xfId="0" applyFont="1" applyFill="1" applyBorder="1" applyAlignment="1">
      <alignment/>
    </xf>
    <xf numFmtId="180" fontId="40" fillId="0" borderId="10" xfId="63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3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ill="1" applyBorder="1" applyAlignment="1" applyProtection="1">
      <alignment horizontal="left" vertical="center"/>
      <protection/>
    </xf>
    <xf numFmtId="14" fontId="0" fillId="0" borderId="10" xfId="0" applyNumberFormat="1" applyFill="1" applyBorder="1" applyAlignment="1">
      <alignment/>
    </xf>
    <xf numFmtId="4" fontId="0" fillId="0" borderId="10" xfId="63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0" fillId="0" borderId="12" xfId="0" applyFont="1" applyFill="1" applyBorder="1" applyAlignment="1" applyProtection="1">
      <alignment horizontal="left"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0" fillId="33" borderId="18" xfId="0" applyFont="1" applyFill="1" applyBorder="1" applyAlignment="1" applyProtection="1">
      <alignment horizontal="center" vertical="center" wrapText="1"/>
      <protection/>
    </xf>
    <xf numFmtId="0" fontId="40" fillId="33" borderId="13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Border="1" applyAlignment="1" applyProtection="1">
      <alignment horizontal="left" vertical="center" wrapText="1"/>
      <protection/>
    </xf>
    <xf numFmtId="0" fontId="40" fillId="0" borderId="15" xfId="0" applyFont="1" applyBorder="1" applyAlignment="1" applyProtection="1">
      <alignment horizontal="left" vertical="center" wrapText="1"/>
      <protection/>
    </xf>
    <xf numFmtId="0" fontId="40" fillId="33" borderId="14" xfId="0" applyFont="1" applyFill="1" applyBorder="1" applyAlignment="1" applyProtection="1">
      <alignment horizontal="center"/>
      <protection/>
    </xf>
    <xf numFmtId="0" fontId="40" fillId="33" borderId="15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17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0" fillId="0" borderId="14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0" fillId="0" borderId="14" xfId="0" applyFont="1" applyFill="1" applyBorder="1" applyAlignment="1" applyProtection="1">
      <alignment/>
      <protection/>
    </xf>
    <xf numFmtId="0" fontId="40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0" fillId="33" borderId="14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3" borderId="18" xfId="0" applyFont="1" applyFill="1" applyBorder="1" applyAlignment="1" applyProtection="1">
      <alignment horizontal="center" vertical="center"/>
      <protection/>
    </xf>
    <xf numFmtId="0" fontId="40" fillId="33" borderId="13" xfId="0" applyFont="1" applyFill="1" applyBorder="1" applyAlignment="1" applyProtection="1">
      <alignment horizontal="center" vertical="center"/>
      <protection/>
    </xf>
    <xf numFmtId="0" fontId="40" fillId="0" borderId="14" xfId="0" applyFont="1" applyBorder="1" applyAlignment="1" applyProtection="1">
      <alignment horizontal="left" vertical="center" wrapText="1"/>
      <protection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wrapText="1"/>
    </xf>
    <xf numFmtId="0" fontId="51" fillId="0" borderId="16" xfId="0" applyFont="1" applyBorder="1" applyAlignment="1">
      <alignment wrapText="1"/>
    </xf>
    <xf numFmtId="0" fontId="51" fillId="0" borderId="22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51" fillId="0" borderId="24" xfId="0" applyFont="1" applyBorder="1" applyAlignment="1">
      <alignment wrapText="1"/>
    </xf>
    <xf numFmtId="14" fontId="51" fillId="0" borderId="20" xfId="0" applyNumberFormat="1" applyFont="1" applyBorder="1" applyAlignment="1" applyProtection="1">
      <alignment horizontal="left"/>
      <protection/>
    </xf>
    <xf numFmtId="14" fontId="51" fillId="0" borderId="21" xfId="0" applyNumberFormat="1" applyFont="1" applyBorder="1" applyAlignment="1" applyProtection="1">
      <alignment horizontal="left"/>
      <protection/>
    </xf>
    <xf numFmtId="0" fontId="53" fillId="0" borderId="21" xfId="0" applyFont="1" applyBorder="1" applyAlignment="1" applyProtection="1">
      <alignment horizontal="left"/>
      <protection/>
    </xf>
    <xf numFmtId="0" fontId="53" fillId="0" borderId="16" xfId="0" applyFont="1" applyBorder="1" applyAlignment="1" applyProtection="1">
      <alignment horizontal="left"/>
      <protection/>
    </xf>
    <xf numFmtId="0" fontId="40" fillId="33" borderId="19" xfId="0" applyFont="1" applyFill="1" applyBorder="1" applyAlignment="1" applyProtection="1">
      <alignment horizontal="center"/>
      <protection/>
    </xf>
    <xf numFmtId="0" fontId="40" fillId="33" borderId="10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0" fillId="0" borderId="0" xfId="43" applyFont="1" applyAlignment="1" applyProtection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Common%20Work\RISK\Customer%20data\01_Corporate\07_Large%20Corp\&#1057;&#1058;&#1054;&#1042;%20&#1110;&#1084;.&#1064;&#1077;&#1074;&#1095;&#1077;&#1085;&#1082;&#1072;%20-%20&#1058;&#1054;&#1042;%20&#1056;&#1054;&#1057;&#1068;&#1040;&#1043;&#1056;&#1054;\04_&#1045;&#1082;&#1089;&#1087;&#1077;&#1088;&#1090;&#1085;&#1110;%20&#1074;&#1080;&#1089;&#1085;&#1086;&#1074;&#1082;&#1080;\1-0523-13-11-&#1030;&#1056;%20(&#1089;.%20&#1061;&#1084;&#1110;&#1083;&#1100;&#1085;&#1072;,%20&#1052;&#1080;&#1088;&#1091;%2059)\20131204_&#1086;&#1094;&#1110;&#1085;&#1082;&#107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Common%20Work\RISK\Customer%20data\01_Corporate\07_Large%20Corp\&#1057;&#1058;&#1054;&#1042;%20&#1110;&#1084;.&#1064;&#1077;&#1074;&#1095;&#1077;&#1085;&#1082;&#1072;%20-%20&#1058;&#1054;&#1042;%20&#1056;&#1054;&#1057;&#1068;&#1040;&#1043;&#1056;&#1054;\04_&#1045;&#1082;&#1089;&#1087;&#1077;&#1088;&#1090;&#1085;&#1110;%20&#1074;&#1080;&#1089;&#1085;&#1086;&#1074;&#1082;&#1080;\1-0524-13-11-&#1030;&#1056;(&#1089;.&#1051;&#1080;&#1090;&#1074;&#1080;&#1085;&#1077;&#1094;&#1100;,%20&#1043;&#1088;&#1080;&#1073;&#1085;&#1072;%201)\20131204_&#1086;&#1094;&#1110;&#1085;&#1082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Характеристика"/>
      <sheetName val="2. Розрахунок порів. підходом"/>
      <sheetName val="3. Розрахунок доходним підходом"/>
      <sheetName val="Перелік будівель"/>
      <sheetName val="4. Фото"/>
      <sheetName val="А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Характеристика"/>
      <sheetName val="2. Розрахунок порів. підходом"/>
      <sheetName val="3. Розрахунок доходним підходом"/>
      <sheetName val="Перелік будівель"/>
      <sheetName val="4. Фото"/>
      <sheetName val="Ак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21994-18102017-1323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115" zoomScaleNormal="115" zoomScalePageLayoutView="0" workbookViewId="0" topLeftCell="B1">
      <selection activeCell="H26" sqref="H2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4" t="s">
        <v>6</v>
      </c>
      <c r="C1" s="105"/>
      <c r="D1" s="105"/>
      <c r="E1" s="105"/>
      <c r="F1" s="105"/>
      <c r="G1" s="105"/>
      <c r="H1" s="105"/>
      <c r="I1" s="105"/>
      <c r="J1" s="106"/>
      <c r="K1" s="5"/>
      <c r="L1" s="5"/>
      <c r="M1" s="5"/>
    </row>
    <row r="2" spans="1:13" ht="15">
      <c r="A2" s="4"/>
      <c r="B2" s="107"/>
      <c r="C2" s="108"/>
      <c r="D2" s="108"/>
      <c r="E2" s="108"/>
      <c r="F2" s="108"/>
      <c r="G2" s="108"/>
      <c r="H2" s="108"/>
      <c r="I2" s="108"/>
      <c r="J2" s="109"/>
      <c r="K2" s="5"/>
      <c r="L2" s="5"/>
      <c r="M2" s="5"/>
    </row>
    <row r="3" spans="1:13" ht="15.75">
      <c r="A3" s="4"/>
      <c r="B3" s="25" t="s">
        <v>7</v>
      </c>
      <c r="C3" s="110" t="s">
        <v>105</v>
      </c>
      <c r="D3" s="111"/>
      <c r="E3" s="112"/>
      <c r="F3" s="112"/>
      <c r="G3" s="112"/>
      <c r="H3" s="112"/>
      <c r="I3" s="112"/>
      <c r="J3" s="113"/>
      <c r="K3" s="5"/>
      <c r="L3" s="5"/>
      <c r="M3" s="5"/>
    </row>
    <row r="4" spans="1:13" ht="15">
      <c r="A4" s="4"/>
      <c r="B4" s="82" t="s">
        <v>34</v>
      </c>
      <c r="C4" s="114"/>
      <c r="D4" s="6"/>
      <c r="E4" s="83" t="s">
        <v>36</v>
      </c>
      <c r="F4" s="115"/>
      <c r="G4" s="115"/>
      <c r="H4" s="115"/>
      <c r="I4" s="115"/>
      <c r="J4" s="115"/>
      <c r="K4" s="5"/>
      <c r="L4" s="5"/>
      <c r="M4" s="5"/>
    </row>
    <row r="5" spans="1:10" ht="15">
      <c r="A5" s="4"/>
      <c r="B5" s="36" t="s">
        <v>60</v>
      </c>
      <c r="C5" s="24" t="s">
        <v>73</v>
      </c>
      <c r="D5" s="7"/>
      <c r="E5" s="95" t="s">
        <v>38</v>
      </c>
      <c r="F5" s="94"/>
      <c r="G5" s="116" t="s">
        <v>84</v>
      </c>
      <c r="H5" s="94"/>
      <c r="I5" s="87" t="s">
        <v>65</v>
      </c>
      <c r="J5" s="88" t="s">
        <v>4</v>
      </c>
    </row>
    <row r="6" spans="1:10" ht="15">
      <c r="A6" s="4"/>
      <c r="B6" s="37" t="s">
        <v>61</v>
      </c>
      <c r="C6" s="24" t="s">
        <v>82</v>
      </c>
      <c r="D6" s="7"/>
      <c r="E6" s="92" t="s">
        <v>69</v>
      </c>
      <c r="F6" s="93"/>
      <c r="G6" s="94"/>
      <c r="H6" s="70">
        <f>H11+I11+I12</f>
        <v>67703315.06</v>
      </c>
      <c r="I6" s="85"/>
      <c r="J6" s="89"/>
    </row>
    <row r="7" spans="1:10" ht="15">
      <c r="A7" s="4"/>
      <c r="B7" s="37" t="s">
        <v>62</v>
      </c>
      <c r="C7" s="24" t="s">
        <v>19</v>
      </c>
      <c r="D7" s="7"/>
      <c r="E7" s="95" t="s">
        <v>39</v>
      </c>
      <c r="F7" s="93"/>
      <c r="G7" s="94"/>
      <c r="H7" s="26">
        <v>1400</v>
      </c>
      <c r="I7" s="85"/>
      <c r="J7" s="90"/>
    </row>
    <row r="8" spans="1:10" ht="15">
      <c r="A8" s="4"/>
      <c r="B8" s="37" t="s">
        <v>63</v>
      </c>
      <c r="C8" s="71" t="s">
        <v>94</v>
      </c>
      <c r="D8" s="7"/>
      <c r="E8" s="95" t="s">
        <v>54</v>
      </c>
      <c r="F8" s="93"/>
      <c r="G8" s="94"/>
      <c r="H8" s="38" t="s">
        <v>4</v>
      </c>
      <c r="I8" s="86"/>
      <c r="J8" s="91"/>
    </row>
    <row r="9" spans="1:10" ht="36" customHeight="1">
      <c r="A9" s="4"/>
      <c r="B9" s="37" t="s">
        <v>66</v>
      </c>
      <c r="C9" s="24" t="s">
        <v>5</v>
      </c>
      <c r="D9" s="7"/>
      <c r="E9" s="78" t="s">
        <v>55</v>
      </c>
      <c r="F9" s="78" t="s">
        <v>56</v>
      </c>
      <c r="G9" s="101" t="s">
        <v>8</v>
      </c>
      <c r="H9" s="78" t="s">
        <v>67</v>
      </c>
      <c r="I9" s="78" t="s">
        <v>68</v>
      </c>
      <c r="J9" s="78" t="s">
        <v>9</v>
      </c>
    </row>
    <row r="10" spans="1:10" ht="31.5" customHeight="1">
      <c r="A10" s="4"/>
      <c r="B10" s="75" t="s">
        <v>64</v>
      </c>
      <c r="C10" s="84" t="s">
        <v>81</v>
      </c>
      <c r="D10" s="7"/>
      <c r="E10" s="79"/>
      <c r="F10" s="79"/>
      <c r="G10" s="102"/>
      <c r="H10" s="79"/>
      <c r="I10" s="79"/>
      <c r="J10" s="79"/>
    </row>
    <row r="11" spans="1:10" ht="15">
      <c r="A11" s="4"/>
      <c r="B11" s="76"/>
      <c r="C11" s="85"/>
      <c r="D11" s="7"/>
      <c r="E11" s="27">
        <v>41411</v>
      </c>
      <c r="F11" s="27">
        <v>42506</v>
      </c>
      <c r="G11" s="28">
        <v>980</v>
      </c>
      <c r="H11" s="29">
        <v>61000000</v>
      </c>
      <c r="I11" s="29">
        <v>6581315.06</v>
      </c>
      <c r="J11" s="30">
        <v>0.24</v>
      </c>
    </row>
    <row r="12" spans="1:10" ht="15">
      <c r="A12" s="4"/>
      <c r="B12" s="76"/>
      <c r="C12" s="85"/>
      <c r="D12" s="12"/>
      <c r="E12" s="27" t="s">
        <v>99</v>
      </c>
      <c r="F12" s="27" t="s">
        <v>20</v>
      </c>
      <c r="G12" s="28" t="s">
        <v>20</v>
      </c>
      <c r="H12" s="29" t="s">
        <v>20</v>
      </c>
      <c r="I12" s="29">
        <v>122000</v>
      </c>
      <c r="J12" s="30" t="s">
        <v>20</v>
      </c>
    </row>
    <row r="13" spans="1:10" ht="15">
      <c r="A13" s="4"/>
      <c r="B13" s="77"/>
      <c r="C13" s="86"/>
      <c r="D13" s="12"/>
      <c r="E13" s="27" t="s">
        <v>20</v>
      </c>
      <c r="F13" s="27" t="s">
        <v>20</v>
      </c>
      <c r="G13" s="28" t="s">
        <v>20</v>
      </c>
      <c r="H13" s="29" t="s">
        <v>20</v>
      </c>
      <c r="I13" s="29" t="s">
        <v>20</v>
      </c>
      <c r="J13" s="30" t="s">
        <v>20</v>
      </c>
    </row>
    <row r="14" spans="1:10" ht="15">
      <c r="A14" s="4"/>
      <c r="B14" s="39"/>
      <c r="C14" s="40"/>
      <c r="D14" s="12"/>
      <c r="E14" s="32"/>
      <c r="F14" s="32"/>
      <c r="G14" s="33"/>
      <c r="H14" s="34"/>
      <c r="I14" s="34"/>
      <c r="J14" s="35"/>
    </row>
    <row r="15" spans="1:10" ht="15">
      <c r="A15" s="4"/>
      <c r="B15" s="82" t="s">
        <v>35</v>
      </c>
      <c r="C15" s="83"/>
      <c r="D15" s="41"/>
      <c r="E15" s="98" t="s">
        <v>37</v>
      </c>
      <c r="F15" s="99"/>
      <c r="G15" s="99"/>
      <c r="H15" s="99"/>
      <c r="I15" s="99"/>
      <c r="J15" s="100"/>
    </row>
    <row r="16" spans="1:10" ht="30">
      <c r="A16" s="4"/>
      <c r="B16" s="42" t="s">
        <v>33</v>
      </c>
      <c r="C16" s="49" t="s">
        <v>5</v>
      </c>
      <c r="D16" s="8"/>
      <c r="E16" s="96" t="s">
        <v>47</v>
      </c>
      <c r="F16" s="97"/>
      <c r="G16" s="51" t="s">
        <v>57</v>
      </c>
      <c r="H16" s="51" t="s">
        <v>58</v>
      </c>
      <c r="I16" s="51" t="s">
        <v>10</v>
      </c>
      <c r="J16" s="43"/>
    </row>
    <row r="17" spans="1:10" ht="16.5" customHeight="1">
      <c r="A17" s="4"/>
      <c r="B17" s="42" t="s">
        <v>48</v>
      </c>
      <c r="C17" s="50">
        <v>41835</v>
      </c>
      <c r="D17" s="9"/>
      <c r="E17" s="80" t="s">
        <v>40</v>
      </c>
      <c r="F17" s="81"/>
      <c r="G17" s="60">
        <v>9558775</v>
      </c>
      <c r="H17" s="60"/>
      <c r="I17" s="44" t="s">
        <v>11</v>
      </c>
      <c r="J17" s="45" t="s">
        <v>0</v>
      </c>
    </row>
    <row r="18" spans="1:10" ht="15">
      <c r="A18" s="4"/>
      <c r="B18" s="42" t="s">
        <v>49</v>
      </c>
      <c r="C18" s="50">
        <v>41845</v>
      </c>
      <c r="D18" s="9"/>
      <c r="E18" s="80" t="s">
        <v>41</v>
      </c>
      <c r="F18" s="81"/>
      <c r="G18" s="60"/>
      <c r="H18" s="60"/>
      <c r="I18" s="44"/>
      <c r="J18" s="45"/>
    </row>
    <row r="19" spans="1:10" ht="15">
      <c r="A19" s="4"/>
      <c r="B19" s="42" t="s">
        <v>50</v>
      </c>
      <c r="C19" s="49" t="s">
        <v>12</v>
      </c>
      <c r="D19" s="9"/>
      <c r="E19" s="80" t="s">
        <v>42</v>
      </c>
      <c r="F19" s="81"/>
      <c r="G19" s="60">
        <v>32129630</v>
      </c>
      <c r="H19" s="60"/>
      <c r="I19" s="44" t="s">
        <v>11</v>
      </c>
      <c r="J19" s="45" t="s">
        <v>0</v>
      </c>
    </row>
    <row r="20" spans="1:10" ht="15">
      <c r="A20" s="4"/>
      <c r="B20" s="42" t="s">
        <v>51</v>
      </c>
      <c r="C20" s="49" t="s">
        <v>4</v>
      </c>
      <c r="D20" s="9"/>
      <c r="E20" s="80" t="s">
        <v>43</v>
      </c>
      <c r="F20" s="81"/>
      <c r="G20" s="60"/>
      <c r="H20" s="60"/>
      <c r="I20" s="44"/>
      <c r="J20" s="45"/>
    </row>
    <row r="21" spans="1:10" ht="15">
      <c r="A21" s="4"/>
      <c r="B21" s="42" t="s">
        <v>52</v>
      </c>
      <c r="C21" s="50">
        <v>42149</v>
      </c>
      <c r="D21" s="9"/>
      <c r="E21" s="80" t="s">
        <v>45</v>
      </c>
      <c r="F21" s="81"/>
      <c r="G21" s="60">
        <v>18677131.63</v>
      </c>
      <c r="H21" s="60"/>
      <c r="I21" s="44" t="s">
        <v>11</v>
      </c>
      <c r="J21" s="45" t="s">
        <v>0</v>
      </c>
    </row>
    <row r="22" spans="1:10" ht="15" customHeight="1">
      <c r="A22" s="4"/>
      <c r="B22" s="42" t="s">
        <v>53</v>
      </c>
      <c r="C22" s="49" t="s">
        <v>4</v>
      </c>
      <c r="D22" s="9"/>
      <c r="E22" s="80" t="s">
        <v>44</v>
      </c>
      <c r="F22" s="81"/>
      <c r="G22" s="60">
        <v>16724303</v>
      </c>
      <c r="H22" s="60"/>
      <c r="I22" s="44" t="s">
        <v>11</v>
      </c>
      <c r="J22" s="45" t="s">
        <v>0</v>
      </c>
    </row>
    <row r="23" spans="1:10" ht="15.75" customHeight="1">
      <c r="A23" s="4"/>
      <c r="B23" s="42" t="s">
        <v>59</v>
      </c>
      <c r="C23" s="50">
        <v>42789</v>
      </c>
      <c r="D23" s="9"/>
      <c r="E23" s="80" t="s">
        <v>46</v>
      </c>
      <c r="F23" s="81"/>
      <c r="G23" s="60"/>
      <c r="H23" s="60"/>
      <c r="I23" s="44"/>
      <c r="J23" s="45"/>
    </row>
    <row r="24" spans="1:10" ht="15">
      <c r="A24" s="1"/>
      <c r="B24" s="46"/>
      <c r="C24" s="46"/>
      <c r="D24" s="46"/>
      <c r="E24" s="103" t="s">
        <v>29</v>
      </c>
      <c r="F24" s="81"/>
      <c r="G24" s="23">
        <v>77089839.63</v>
      </c>
      <c r="H24" s="23">
        <v>0</v>
      </c>
      <c r="I24" s="47"/>
      <c r="J24" s="48"/>
    </row>
    <row r="25" spans="1:10" ht="15">
      <c r="A25" s="1"/>
      <c r="B25" s="61"/>
      <c r="C25" s="61"/>
      <c r="D25" s="61"/>
      <c r="E25" s="62"/>
      <c r="F25" s="52"/>
      <c r="G25" s="53"/>
      <c r="H25" s="53"/>
      <c r="I25" s="53"/>
      <c r="J25" s="53"/>
    </row>
    <row r="26" spans="1:10" ht="30">
      <c r="A26" s="1"/>
      <c r="B26" s="63" t="s">
        <v>70</v>
      </c>
      <c r="C26" s="64" t="s">
        <v>13</v>
      </c>
      <c r="D26" s="65"/>
      <c r="E26" s="66" t="s">
        <v>71</v>
      </c>
      <c r="F26" s="52"/>
      <c r="G26" s="53"/>
      <c r="H26" s="53"/>
      <c r="I26" s="53"/>
      <c r="J26" s="53"/>
    </row>
    <row r="27" spans="1:10" ht="15">
      <c r="A27" s="1"/>
      <c r="B27" s="67" t="s">
        <v>74</v>
      </c>
      <c r="C27" s="68">
        <v>42156</v>
      </c>
      <c r="D27" s="13"/>
      <c r="E27" s="69">
        <v>16408104.82152</v>
      </c>
      <c r="F27" s="52"/>
      <c r="G27" s="53"/>
      <c r="H27" s="53"/>
      <c r="I27" s="53"/>
      <c r="J27" s="53"/>
    </row>
    <row r="28" spans="1:10" ht="15">
      <c r="A28" s="1"/>
      <c r="B28" s="46"/>
      <c r="C28" s="46"/>
      <c r="D28" s="46"/>
      <c r="E28" s="52"/>
      <c r="F28" s="52"/>
      <c r="G28" s="53"/>
      <c r="H28" s="53"/>
      <c r="I28" s="53"/>
      <c r="J28" s="53"/>
    </row>
    <row r="29" spans="1:10" ht="15">
      <c r="A29" s="1"/>
      <c r="B29" s="46"/>
      <c r="C29" s="46"/>
      <c r="D29" s="46"/>
      <c r="E29" s="52"/>
      <c r="F29" s="52"/>
      <c r="G29" s="53"/>
      <c r="H29" s="53"/>
      <c r="I29" s="53"/>
      <c r="J29" s="53"/>
    </row>
    <row r="30" spans="9:10" ht="15">
      <c r="I30" s="53"/>
      <c r="J30" s="53"/>
    </row>
    <row r="31" spans="9:10" ht="15">
      <c r="I31" s="53"/>
      <c r="J31" s="53"/>
    </row>
    <row r="32" spans="9:10" ht="15">
      <c r="I32" s="53"/>
      <c r="J32" s="53"/>
    </row>
    <row r="33" spans="9:10" ht="15">
      <c r="I33" s="53"/>
      <c r="J33" s="53"/>
    </row>
    <row r="34" spans="9:10" ht="15">
      <c r="I34" s="53"/>
      <c r="J34" s="53"/>
    </row>
    <row r="35" spans="9:10" ht="15">
      <c r="I35" s="53"/>
      <c r="J35" s="53"/>
    </row>
    <row r="36" spans="9:10" ht="15">
      <c r="I36" s="53"/>
      <c r="J36" s="53"/>
    </row>
    <row r="37" spans="9:10" ht="15">
      <c r="I37" s="53"/>
      <c r="J37" s="53"/>
    </row>
    <row r="38" spans="9:10" ht="15">
      <c r="I38" s="53"/>
      <c r="J38" s="53"/>
    </row>
    <row r="39" spans="9:10" ht="15">
      <c r="I39" s="53"/>
      <c r="J39" s="53"/>
    </row>
    <row r="40" spans="9:10" ht="15">
      <c r="I40" s="53"/>
      <c r="J40" s="53"/>
    </row>
    <row r="41" spans="9:10" ht="15">
      <c r="I41" s="53"/>
      <c r="J41" s="53"/>
    </row>
    <row r="42" spans="9:10" ht="15">
      <c r="I42" s="53"/>
      <c r="J42" s="53"/>
    </row>
    <row r="43" spans="9:10" ht="15">
      <c r="I43" s="53"/>
      <c r="J43" s="53"/>
    </row>
    <row r="44" spans="9:10" ht="15">
      <c r="I44" s="53"/>
      <c r="J44" s="53"/>
    </row>
    <row r="45" spans="9:10" ht="15">
      <c r="I45" s="53"/>
      <c r="J45" s="53"/>
    </row>
    <row r="46" spans="9:10" ht="15">
      <c r="I46" s="53"/>
      <c r="J46" s="53"/>
    </row>
    <row r="47" spans="9:10" ht="15">
      <c r="I47" s="53"/>
      <c r="J47" s="53"/>
    </row>
    <row r="48" spans="9:10" ht="15">
      <c r="I48" s="53"/>
      <c r="J48" s="53"/>
    </row>
    <row r="49" spans="9:10" ht="15">
      <c r="I49" s="53"/>
      <c r="J49" s="53"/>
    </row>
    <row r="50" spans="9:10" ht="15">
      <c r="I50" s="53"/>
      <c r="J50" s="53"/>
    </row>
    <row r="51" spans="9:10" ht="15">
      <c r="I51" s="53"/>
      <c r="J51" s="53"/>
    </row>
    <row r="52" spans="9:10" ht="15">
      <c r="I52" s="53"/>
      <c r="J52" s="53"/>
    </row>
    <row r="53" spans="9:10" ht="15">
      <c r="I53" s="53"/>
      <c r="J53" s="53"/>
    </row>
    <row r="54" spans="9:10" ht="15">
      <c r="I54" s="53"/>
      <c r="J54" s="53"/>
    </row>
    <row r="55" spans="9:10" ht="15">
      <c r="I55" s="53"/>
      <c r="J55" s="53"/>
    </row>
    <row r="56" spans="9:10" ht="15">
      <c r="I56" s="53"/>
      <c r="J56" s="53"/>
    </row>
    <row r="57" spans="9:10" ht="15">
      <c r="I57" s="53"/>
      <c r="J57" s="53"/>
    </row>
    <row r="58" spans="9:10" ht="15">
      <c r="I58" s="53"/>
      <c r="J58" s="53"/>
    </row>
    <row r="59" spans="9:10" ht="15">
      <c r="I59" s="53"/>
      <c r="J59" s="53"/>
    </row>
    <row r="60" spans="9:10" ht="15">
      <c r="I60" s="53"/>
      <c r="J60" s="53"/>
    </row>
    <row r="61" spans="9:10" ht="15">
      <c r="I61" s="53"/>
      <c r="J61" s="53"/>
    </row>
    <row r="62" spans="9:10" ht="15">
      <c r="I62" s="53"/>
      <c r="J62" s="53"/>
    </row>
    <row r="63" spans="9:10" ht="15">
      <c r="I63" s="53"/>
      <c r="J63" s="53"/>
    </row>
    <row r="64" spans="9:10" ht="15">
      <c r="I64" s="53"/>
      <c r="J64" s="53"/>
    </row>
    <row r="65" spans="9:10" ht="15">
      <c r="I65" s="53"/>
      <c r="J65" s="53"/>
    </row>
    <row r="66" spans="9:10" ht="15">
      <c r="I66" s="53"/>
      <c r="J66" s="53"/>
    </row>
    <row r="67" spans="9:10" ht="15">
      <c r="I67" s="53"/>
      <c r="J67" s="53"/>
    </row>
    <row r="68" spans="9:10" ht="15">
      <c r="I68" s="53"/>
      <c r="J68" s="53"/>
    </row>
    <row r="69" spans="9:10" ht="15">
      <c r="I69" s="53"/>
      <c r="J69" s="53"/>
    </row>
    <row r="70" spans="9:10" ht="15">
      <c r="I70" s="53"/>
      <c r="J70" s="53"/>
    </row>
    <row r="71" spans="9:10" ht="15">
      <c r="I71" s="53"/>
      <c r="J71" s="53"/>
    </row>
    <row r="72" spans="9:10" ht="15">
      <c r="I72" s="53"/>
      <c r="J72" s="53"/>
    </row>
    <row r="73" spans="9:10" ht="15">
      <c r="I73" s="53"/>
      <c r="J73" s="53"/>
    </row>
    <row r="74" spans="9:10" ht="15">
      <c r="I74" s="53"/>
      <c r="J74" s="53"/>
    </row>
    <row r="75" spans="9:10" ht="15">
      <c r="I75" s="53"/>
      <c r="J75" s="53"/>
    </row>
    <row r="76" spans="9:10" ht="15">
      <c r="I76" s="53"/>
      <c r="J76" s="53"/>
    </row>
    <row r="77" spans="9:10" ht="15">
      <c r="I77" s="53"/>
      <c r="J77" s="53"/>
    </row>
    <row r="78" spans="9:10" ht="15">
      <c r="I78" s="53"/>
      <c r="J78" s="53"/>
    </row>
    <row r="79" spans="9:10" ht="15">
      <c r="I79" s="53"/>
      <c r="J79" s="53"/>
    </row>
    <row r="80" spans="9:10" ht="15">
      <c r="I80" s="53"/>
      <c r="J80" s="53"/>
    </row>
    <row r="81" spans="9:10" ht="15">
      <c r="I81" s="53"/>
      <c r="J81" s="53"/>
    </row>
    <row r="82" spans="9:10" ht="15">
      <c r="I82" s="53"/>
      <c r="J82" s="53"/>
    </row>
    <row r="83" spans="9:10" ht="15">
      <c r="I83" s="53"/>
      <c r="J83" s="53"/>
    </row>
    <row r="84" spans="9:10" ht="15">
      <c r="I84" s="53"/>
      <c r="J84" s="53"/>
    </row>
    <row r="85" spans="9:10" ht="15">
      <c r="I85" s="53"/>
      <c r="J85" s="53"/>
    </row>
    <row r="86" spans="9:10" ht="15">
      <c r="I86" s="53"/>
      <c r="J86" s="53"/>
    </row>
    <row r="87" spans="9:10" ht="15">
      <c r="I87" s="53"/>
      <c r="J87" s="53"/>
    </row>
    <row r="88" spans="9:10" ht="15">
      <c r="I88" s="53"/>
      <c r="J88" s="53"/>
    </row>
    <row r="89" spans="9:10" ht="15">
      <c r="I89" s="53"/>
      <c r="J89" s="53"/>
    </row>
    <row r="90" spans="9:10" ht="15">
      <c r="I90" s="53"/>
      <c r="J90" s="53"/>
    </row>
    <row r="91" spans="9:10" ht="15">
      <c r="I91" s="53"/>
      <c r="J91" s="53"/>
    </row>
    <row r="92" spans="9:10" ht="15">
      <c r="I92" s="53"/>
      <c r="J92" s="53"/>
    </row>
    <row r="93" spans="9:10" ht="15">
      <c r="I93" s="53"/>
      <c r="J93" s="53"/>
    </row>
    <row r="94" spans="9:10" ht="15">
      <c r="I94" s="53"/>
      <c r="J94" s="53"/>
    </row>
    <row r="95" spans="9:10" ht="15">
      <c r="I95" s="53"/>
      <c r="J95" s="53"/>
    </row>
    <row r="96" spans="9:10" ht="15">
      <c r="I96" s="53"/>
      <c r="J96" s="53"/>
    </row>
    <row r="97" spans="9:10" ht="15">
      <c r="I97" s="53"/>
      <c r="J97" s="53"/>
    </row>
    <row r="98" spans="9:10" ht="15">
      <c r="I98" s="53"/>
      <c r="J98" s="53"/>
    </row>
    <row r="99" spans="9:10" ht="15">
      <c r="I99" s="53"/>
      <c r="J99" s="53"/>
    </row>
    <row r="100" spans="9:10" ht="15">
      <c r="I100" s="53"/>
      <c r="J100" s="53"/>
    </row>
    <row r="101" spans="9:10" ht="15">
      <c r="I101" s="53"/>
      <c r="J101" s="53"/>
    </row>
  </sheetData>
  <sheetProtection/>
  <mergeCells count="30">
    <mergeCell ref="G9:G10"/>
    <mergeCell ref="H9:H10"/>
    <mergeCell ref="E21:F21"/>
    <mergeCell ref="E24:F24"/>
    <mergeCell ref="B1:J2"/>
    <mergeCell ref="C3:J3"/>
    <mergeCell ref="B4:C4"/>
    <mergeCell ref="E4:J4"/>
    <mergeCell ref="E5:F5"/>
    <mergeCell ref="G5:H5"/>
    <mergeCell ref="E22:F22"/>
    <mergeCell ref="E23:F23"/>
    <mergeCell ref="I5:I8"/>
    <mergeCell ref="J5:J8"/>
    <mergeCell ref="E6:G6"/>
    <mergeCell ref="E7:G7"/>
    <mergeCell ref="E8:G8"/>
    <mergeCell ref="J9:J10"/>
    <mergeCell ref="E16:F16"/>
    <mergeCell ref="E15:J15"/>
    <mergeCell ref="B10:B13"/>
    <mergeCell ref="E9:E10"/>
    <mergeCell ref="E20:F20"/>
    <mergeCell ref="I9:I10"/>
    <mergeCell ref="E17:F17"/>
    <mergeCell ref="E18:F18"/>
    <mergeCell ref="E19:F19"/>
    <mergeCell ref="B15:C15"/>
    <mergeCell ref="C10:C13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2" width="19.140625" style="0" customWidth="1"/>
    <col min="3" max="3" width="15.8515625" style="0" customWidth="1"/>
    <col min="4" max="4" width="13.421875" style="0" customWidth="1"/>
    <col min="5" max="5" width="11.7109375" style="0" customWidth="1"/>
    <col min="6" max="6" width="10.7109375" style="0" customWidth="1"/>
    <col min="7" max="7" width="10.00390625" style="0" customWidth="1"/>
    <col min="8" max="8" width="14.8515625" style="0" customWidth="1"/>
  </cols>
  <sheetData>
    <row r="1" ht="15">
      <c r="A1" s="3" t="s">
        <v>2</v>
      </c>
    </row>
    <row r="2" spans="1:8" ht="48.75" customHeight="1">
      <c r="A2" s="19" t="s">
        <v>14</v>
      </c>
      <c r="B2" s="57" t="s">
        <v>85</v>
      </c>
      <c r="C2" s="57" t="s">
        <v>86</v>
      </c>
      <c r="D2" s="57" t="s">
        <v>78</v>
      </c>
      <c r="E2" s="57" t="s">
        <v>79</v>
      </c>
      <c r="F2" s="57" t="s">
        <v>79</v>
      </c>
      <c r="G2" s="57" t="s">
        <v>78</v>
      </c>
      <c r="H2" s="57" t="s">
        <v>78</v>
      </c>
    </row>
    <row r="3" spans="1:8" ht="15">
      <c r="A3" s="11" t="s">
        <v>27</v>
      </c>
      <c r="B3" s="58">
        <v>5279904</v>
      </c>
      <c r="C3" s="58">
        <v>26849726</v>
      </c>
      <c r="D3" s="58">
        <v>9399976</v>
      </c>
      <c r="E3" s="58">
        <v>10353497</v>
      </c>
      <c r="F3" s="58">
        <v>6370806</v>
      </c>
      <c r="G3" s="58">
        <v>158799</v>
      </c>
      <c r="H3" s="58">
        <v>18677131.63</v>
      </c>
    </row>
    <row r="4" spans="1:8" ht="15">
      <c r="A4" s="11" t="s">
        <v>15</v>
      </c>
      <c r="B4" s="59"/>
      <c r="C4" s="59"/>
      <c r="D4" s="59"/>
      <c r="E4" s="59"/>
      <c r="F4" s="59"/>
      <c r="G4" s="59"/>
      <c r="H4" s="59"/>
    </row>
    <row r="5" spans="1:8" ht="15">
      <c r="A5" s="11" t="s">
        <v>28</v>
      </c>
      <c r="B5" s="58"/>
      <c r="C5" s="58"/>
      <c r="D5" s="58"/>
      <c r="E5" s="58"/>
      <c r="F5" s="58"/>
      <c r="G5" s="58"/>
      <c r="H5" s="58"/>
    </row>
    <row r="6" spans="1:8" ht="22.5">
      <c r="A6" s="11" t="s">
        <v>16</v>
      </c>
      <c r="B6" s="57" t="s">
        <v>75</v>
      </c>
      <c r="C6" s="57" t="s">
        <v>75</v>
      </c>
      <c r="D6" s="57" t="s">
        <v>76</v>
      </c>
      <c r="E6" s="57" t="s">
        <v>76</v>
      </c>
      <c r="F6" s="57" t="s">
        <v>76</v>
      </c>
      <c r="G6" s="57" t="s">
        <v>76</v>
      </c>
      <c r="H6" s="57" t="s">
        <v>77</v>
      </c>
    </row>
    <row r="7" spans="1:8" s="31" customFormat="1" ht="56.25" customHeight="1">
      <c r="A7" s="21" t="s">
        <v>17</v>
      </c>
      <c r="B7" s="57" t="s">
        <v>87</v>
      </c>
      <c r="C7" s="57" t="s">
        <v>88</v>
      </c>
      <c r="D7" s="57" t="s">
        <v>89</v>
      </c>
      <c r="E7" s="57" t="s">
        <v>90</v>
      </c>
      <c r="F7" s="57" t="s">
        <v>91</v>
      </c>
      <c r="G7" s="57" t="s">
        <v>92</v>
      </c>
      <c r="H7" s="57" t="s">
        <v>80</v>
      </c>
    </row>
    <row r="8" spans="1:8" ht="33.75">
      <c r="A8" s="21" t="s">
        <v>18</v>
      </c>
      <c r="B8" s="57"/>
      <c r="C8" s="57"/>
      <c r="D8" s="20"/>
      <c r="E8" s="20"/>
      <c r="F8" s="20"/>
      <c r="G8" s="20"/>
      <c r="H8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:C4"/>
    </sheetView>
  </sheetViews>
  <sheetFormatPr defaultColWidth="9.140625" defaultRowHeight="15"/>
  <cols>
    <col min="1" max="1" width="63.8515625" style="0" customWidth="1"/>
    <col min="2" max="2" width="12.421875" style="0" customWidth="1"/>
  </cols>
  <sheetData>
    <row r="1" ht="15">
      <c r="A1" s="17" t="s">
        <v>3</v>
      </c>
    </row>
    <row r="2" spans="1:3" ht="22.5">
      <c r="A2" s="11" t="s">
        <v>32</v>
      </c>
      <c r="B2" s="18" t="s">
        <v>83</v>
      </c>
      <c r="C2" s="18" t="s">
        <v>20</v>
      </c>
    </row>
    <row r="3" spans="1:3" s="31" customFormat="1" ht="15">
      <c r="A3" s="10" t="s">
        <v>31</v>
      </c>
      <c r="B3" s="20" t="s">
        <v>93</v>
      </c>
      <c r="C3" s="20" t="s">
        <v>93</v>
      </c>
    </row>
    <row r="4" spans="1:3" ht="15">
      <c r="A4" s="10" t="s">
        <v>30</v>
      </c>
      <c r="B4" s="22"/>
      <c r="C4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29.28125" style="0" customWidth="1"/>
    <col min="5" max="5" width="14.00390625" style="0" customWidth="1"/>
    <col min="6" max="6" width="31.7109375" style="0" customWidth="1"/>
  </cols>
  <sheetData>
    <row r="1" spans="1:3" ht="15">
      <c r="A1" s="118" t="s">
        <v>70</v>
      </c>
      <c r="B1" s="118"/>
      <c r="C1" s="54" t="s">
        <v>74</v>
      </c>
    </row>
    <row r="2" spans="1:3" ht="15">
      <c r="A2" s="118" t="s">
        <v>13</v>
      </c>
      <c r="B2" s="118"/>
      <c r="C2" s="55">
        <v>42156</v>
      </c>
    </row>
    <row r="3" spans="1:3" ht="30" customHeight="1">
      <c r="A3" s="118" t="s">
        <v>72</v>
      </c>
      <c r="B3" s="118"/>
      <c r="C3" s="56">
        <v>16408104.82152</v>
      </c>
    </row>
    <row r="6" spans="1:6" ht="15">
      <c r="A6" s="117" t="s">
        <v>21</v>
      </c>
      <c r="B6" s="117"/>
      <c r="C6" s="117"/>
      <c r="D6" s="117"/>
      <c r="E6" s="117"/>
      <c r="F6" s="117"/>
    </row>
    <row r="7" spans="1:6" ht="1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1</v>
      </c>
    </row>
    <row r="8" spans="1:7" ht="15">
      <c r="A8" s="2">
        <v>1</v>
      </c>
      <c r="B8" s="72">
        <v>42786</v>
      </c>
      <c r="C8" s="73">
        <v>187091520.66</v>
      </c>
      <c r="D8" s="16">
        <v>0</v>
      </c>
      <c r="E8" s="14" t="s">
        <v>106</v>
      </c>
      <c r="F8" s="119" t="s">
        <v>104</v>
      </c>
      <c r="G8" t="s">
        <v>95</v>
      </c>
    </row>
    <row r="9" spans="1:7" ht="15">
      <c r="A9" s="2">
        <v>2</v>
      </c>
      <c r="B9" s="72">
        <v>42808</v>
      </c>
      <c r="C9" s="73">
        <v>168382368.59</v>
      </c>
      <c r="D9" s="16">
        <v>0.1</v>
      </c>
      <c r="E9" s="14" t="s">
        <v>106</v>
      </c>
      <c r="F9" s="120"/>
      <c r="G9" t="s">
        <v>96</v>
      </c>
    </row>
    <row r="10" spans="1:7" ht="15">
      <c r="A10" s="2">
        <v>3</v>
      </c>
      <c r="B10" s="72">
        <v>42829</v>
      </c>
      <c r="C10" s="74">
        <v>149673216.53</v>
      </c>
      <c r="D10" s="16">
        <v>0.2</v>
      </c>
      <c r="E10" s="14" t="s">
        <v>106</v>
      </c>
      <c r="F10" s="120"/>
      <c r="G10" t="s">
        <v>97</v>
      </c>
    </row>
    <row r="11" spans="1:7" ht="15">
      <c r="A11" s="2">
        <v>4</v>
      </c>
      <c r="B11" s="72">
        <v>42851</v>
      </c>
      <c r="C11" s="74">
        <v>130964064.46</v>
      </c>
      <c r="D11" s="16">
        <v>0.3</v>
      </c>
      <c r="E11" s="14" t="s">
        <v>106</v>
      </c>
      <c r="F11" s="120"/>
      <c r="G11" t="s">
        <v>98</v>
      </c>
    </row>
    <row r="12" spans="1:7" ht="15">
      <c r="A12" s="2">
        <v>5</v>
      </c>
      <c r="B12" s="72">
        <v>42921</v>
      </c>
      <c r="C12" s="74">
        <v>117867658.01</v>
      </c>
      <c r="D12" s="16">
        <v>0</v>
      </c>
      <c r="E12" s="14" t="s">
        <v>106</v>
      </c>
      <c r="F12" s="120"/>
      <c r="G12" t="s">
        <v>100</v>
      </c>
    </row>
    <row r="13" spans="1:7" ht="15">
      <c r="A13" s="2">
        <v>6</v>
      </c>
      <c r="B13" s="72">
        <v>42937</v>
      </c>
      <c r="C13" s="74">
        <v>106080892.21</v>
      </c>
      <c r="D13" s="16">
        <v>0.1</v>
      </c>
      <c r="E13" s="14" t="s">
        <v>106</v>
      </c>
      <c r="F13" s="120"/>
      <c r="G13" t="s">
        <v>101</v>
      </c>
    </row>
    <row r="14" spans="1:7" ht="15">
      <c r="A14" s="2">
        <v>7</v>
      </c>
      <c r="B14" s="72">
        <v>42955</v>
      </c>
      <c r="C14" s="74">
        <v>94294126.41</v>
      </c>
      <c r="D14" s="16">
        <v>0.2</v>
      </c>
      <c r="E14" s="14" t="s">
        <v>106</v>
      </c>
      <c r="F14" s="120"/>
      <c r="G14" t="s">
        <v>102</v>
      </c>
    </row>
    <row r="15" spans="1:7" ht="15">
      <c r="A15" s="2">
        <v>8</v>
      </c>
      <c r="B15" s="72">
        <v>42970</v>
      </c>
      <c r="C15" s="74">
        <v>82507360.61</v>
      </c>
      <c r="D15" s="16">
        <v>0.3</v>
      </c>
      <c r="E15" s="14" t="s">
        <v>106</v>
      </c>
      <c r="F15" s="120"/>
      <c r="G15" t="s">
        <v>103</v>
      </c>
    </row>
    <row r="16" spans="1:7" ht="15">
      <c r="A16" s="2">
        <v>9</v>
      </c>
      <c r="B16" s="72">
        <v>43026</v>
      </c>
      <c r="C16" s="73">
        <v>74256624.55</v>
      </c>
      <c r="D16" s="16">
        <v>0.01</v>
      </c>
      <c r="E16" s="14" t="s">
        <v>106</v>
      </c>
      <c r="F16" s="120"/>
      <c r="G16" s="122" t="s">
        <v>107</v>
      </c>
    </row>
    <row r="17" spans="1:7" ht="15">
      <c r="A17" s="2">
        <v>10</v>
      </c>
      <c r="B17" s="72">
        <v>43040</v>
      </c>
      <c r="C17" s="73">
        <v>66830962.1</v>
      </c>
      <c r="D17" s="16">
        <v>0.1</v>
      </c>
      <c r="E17" s="14" t="s">
        <v>106</v>
      </c>
      <c r="F17" s="120"/>
      <c r="G17" s="46" t="s">
        <v>108</v>
      </c>
    </row>
    <row r="18" spans="1:7" ht="15">
      <c r="A18" s="2">
        <v>11</v>
      </c>
      <c r="B18" s="72">
        <v>43054</v>
      </c>
      <c r="C18" s="73">
        <v>59405299.64</v>
      </c>
      <c r="D18" s="16">
        <v>0.2</v>
      </c>
      <c r="E18" s="14" t="s">
        <v>106</v>
      </c>
      <c r="F18" s="120"/>
      <c r="G18" s="46" t="s">
        <v>109</v>
      </c>
    </row>
    <row r="19" spans="1:7" ht="15">
      <c r="A19" s="2">
        <v>12</v>
      </c>
      <c r="B19" s="72">
        <v>43068</v>
      </c>
      <c r="C19" s="73">
        <v>51979637.19</v>
      </c>
      <c r="D19" s="16">
        <v>0.3</v>
      </c>
      <c r="E19" s="14" t="s">
        <v>106</v>
      </c>
      <c r="F19" s="120"/>
      <c r="G19" s="46" t="s">
        <v>107</v>
      </c>
    </row>
    <row r="20" spans="1:6" ht="15">
      <c r="A20" s="2"/>
      <c r="B20" s="15"/>
      <c r="C20" s="14"/>
      <c r="D20" s="16"/>
      <c r="E20" s="14"/>
      <c r="F20" s="120"/>
    </row>
    <row r="21" spans="1:6" ht="15">
      <c r="A21" s="2"/>
      <c r="B21" s="15"/>
      <c r="C21" s="14"/>
      <c r="D21" s="16"/>
      <c r="E21" s="14"/>
      <c r="F21" s="120"/>
    </row>
    <row r="22" spans="1:6" ht="15">
      <c r="A22" s="2"/>
      <c r="B22" s="15"/>
      <c r="C22" s="14"/>
      <c r="D22" s="16"/>
      <c r="E22" s="14"/>
      <c r="F22" s="121"/>
    </row>
  </sheetData>
  <sheetProtection/>
  <mergeCells count="5">
    <mergeCell ref="A6:F6"/>
    <mergeCell ref="A1:B1"/>
    <mergeCell ref="A2:B2"/>
    <mergeCell ref="A3:B3"/>
    <mergeCell ref="F8:F22"/>
  </mergeCells>
  <hyperlinks>
    <hyperlink ref="G16" r:id="rId1" display="http://www.fg.gov.ua/not-paying/liquidation/52-forum/21994-18102017-1323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Рудаковська Анжеліка</cp:lastModifiedBy>
  <cp:lastPrinted>2016-10-24T08:36:15Z</cp:lastPrinted>
  <dcterms:created xsi:type="dcterms:W3CDTF">2015-10-12T12:03:25Z</dcterms:created>
  <dcterms:modified xsi:type="dcterms:W3CDTF">2018-01-23T13:25:14Z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