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071" windowWidth="2085" windowHeight="11640" activeTab="0"/>
  </bookViews>
  <sheets>
    <sheet name="ПублПасп" sheetId="1" r:id="rId1"/>
    <sheet name="Застава" sheetId="2" r:id="rId2"/>
    <sheet name="Порука" sheetId="3" r:id="rId3"/>
    <sheet name="торги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'Застава'!$A$1:$C$8</definedName>
    <definedName name="_xlnm.Print_Area" localSheetId="2">'Порука'!$A$1:$B$4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<sst xmlns="http://schemas.openxmlformats.org/spreadsheetml/2006/main" count="146" uniqueCount="91">
  <si>
    <t>ПП «ВІ АЙ ПІ ДЕПАРТАМЕНТ»</t>
  </si>
  <si>
    <t>Луганська область, м.Лутугіне, вул. Радянська</t>
  </si>
  <si>
    <t>Луганська область, м. Лутугіне, вулиця Дружби</t>
  </si>
  <si>
    <t>Оціночна вартість активу грн. без ПДВ</t>
  </si>
  <si>
    <t>Дата укладання договору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</si>
  <si>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</si>
  <si>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</si>
  <si>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</si>
  <si>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</si>
  <si>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</si>
  <si>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</si>
  <si>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Оцінчна вартість активу грн. без ПДВ</t>
  </si>
  <si>
    <t xml:space="preserve"> ОПИС ЗАБОРГОВАНОСТІ ТА ОСНОВНІ ДАНІ ЩОДО КРЕДИТУ</t>
  </si>
  <si>
    <t>85285-84.1</t>
  </si>
  <si>
    <t>Луганська область, м.Лутугіне</t>
  </si>
  <si>
    <t>кредит</t>
  </si>
  <si>
    <t>10.12..2012</t>
  </si>
  <si>
    <t>нерухомість</t>
  </si>
  <si>
    <t>двокімнатна квартира</t>
  </si>
  <si>
    <t>рухоме майно</t>
  </si>
  <si>
    <t>автобус (пасажирський) марка Богдан</t>
  </si>
  <si>
    <t>станом на 01.03.2018 року</t>
  </si>
  <si>
    <t>фінансова порука фізичної особи</t>
  </si>
  <si>
    <t>торги не відбулись</t>
  </si>
  <si>
    <t>Примітка. Лот торгується у складі: право вимоги за Кредитним договором № 85285-84.1 від 28.12.2012 року та правом вимоги за Кредитним договором №072013-04/КД від 06.08.2013 року</t>
  </si>
  <si>
    <t>-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</si>
  <si>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</si>
  <si>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</si>
  <si>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</si>
  <si>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</si>
  <si>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</si>
  <si>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Місце знаходження Позичальника (область, місто):</t>
  </si>
  <si>
    <t xml:space="preserve"> Загальна заборгованость (тіло,%), грн.:</t>
  </si>
  <si>
    <t xml:space="preserve"> </t>
  </si>
  <si>
    <t xml:space="preserve"> ЗАБЕЗПЕЧЕННЯ ЗА МАЙНОВИМИ ПРАВАМИ</t>
  </si>
  <si>
    <t xml:space="preserve"> Тип кредитного продукту: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</si>
  <si>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</si>
  <si>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</si>
  <si>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</si>
  <si>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</si>
  <si>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</si>
  <si>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</si>
  <si>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</si>
  <si>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</si>
  <si>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</si>
  <si>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</si>
  <si>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</si>
  <si>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</si>
  <si>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</si>
  <si>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</si>
  <si>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</si>
  <si>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</si>
  <si>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</si>
  <si>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</si>
  <si>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</si>
  <si>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</si>
  <si>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</si>
  <si>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</si>
  <si>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</si>
  <si>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</si>
  <si>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</si>
  <si>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</si>
  <si>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</si>
  <si>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</si>
  <si>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</si>
  <si>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</si>
  <si>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</si>
  <si>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</si>
  <si>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</si>
  <si>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</si>
  <si>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</si>
  <si>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</si>
  <si>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</si>
  <si>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</si>
  <si>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</si>
  <si>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</si>
  <si>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</si>
  <si>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</si>
  <si>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</si>
  <si>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</si>
  <si>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</si>
  <si>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</si>
  <si>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</si>
  <si>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</si>
  <si>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</si>
  <si>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 xml:space="preserve">Суб'єкт оціночної діяльності </t>
  </si>
  <si>
    <t>ПАТ "Банк "Київська Русь"</t>
  </si>
  <si>
    <t>Дата оцінки активу</t>
  </si>
  <si>
    <t>фізична особа-підприємець</t>
  </si>
  <si>
    <t>Роздрібна торгівля в неспеціалізованих магазинах переважно продуктами харчування, напоями та тютюновими виробами</t>
  </si>
  <si>
    <t>майнова порука фізичної особи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</si>
</sst>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0.0"/>
    <numFmt numFmtId="196" formatCode="#,##0.00\ &quot;грн.&quot;"/>
    <numFmt numFmtId="197" formatCode="#,##0.0_₴"/>
    <numFmt numFmtId="198" formatCode="_-* #,##0.0_₴_-;\-* #,##0.0_₴_-;_-* &quot;-&quot;??_₴_-;_-@_-"/>
    <numFmt numFmtId="199" formatCode="#,##0.00_);\(#,##0.00\)"/>
    <numFmt numFmtId="200" formatCode="#,##0.0000"/>
    <numFmt numFmtId="201" formatCode="dd\.mm\.yyyy;@"/>
    <numFmt numFmtId="202" formatCode="[$-FC19]d\ mmmm\ yyyy\ &quot;г.&quot;"/>
    <numFmt numFmtId="203" formatCode="0.000"/>
    <numFmt numFmtId="204" formatCode="0.0000"/>
    <numFmt numFmtId="205" formatCode="#,##0.00\ [$грн.-422]"/>
    <numFmt numFmtId="206" formatCode="0_ ;\-0\ "/>
  </numFmts>
  <fonts count="4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>
      <alignment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1" applyNumberFormat="0" applyAlignment="0" applyProtection="0"/>
    <xf numFmtId="0" fontId="15" fillId="3" borderId="2" applyNumberForma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18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16" borderId="1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4" fillId="33" borderId="0" applyNumberFormat="0" applyBorder="0" applyAlignment="0" applyProtection="0"/>
    <xf numFmtId="0" fontId="0" fillId="30" borderId="10" applyNumberFormat="0" applyFont="0" applyAlignment="0" applyProtection="0"/>
    <xf numFmtId="0" fontId="39" fillId="16" borderId="1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Alignment="1">
      <alignment/>
    </xf>
    <xf numFmtId="0" fontId="5" fillId="34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/>
      <protection/>
    </xf>
    <xf numFmtId="188" fontId="0" fillId="0" borderId="17" xfId="83" applyNumberFormat="1" applyFont="1" applyFill="1" applyBorder="1" applyAlignment="1" applyProtection="1">
      <alignment horizontal="right"/>
      <protection/>
    </xf>
    <xf numFmtId="14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188" fontId="0" fillId="0" borderId="12" xfId="83" applyNumberFormat="1" applyFont="1" applyBorder="1" applyAlignment="1" applyProtection="1">
      <alignment horizontal="center" wrapText="1"/>
      <protection/>
    </xf>
    <xf numFmtId="9" fontId="0" fillId="0" borderId="17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83" applyNumberFormat="1" applyFont="1" applyBorder="1" applyAlignment="1" applyProtection="1">
      <alignment horizontal="center" wrapText="1"/>
      <protection/>
    </xf>
    <xf numFmtId="9" fontId="0" fillId="0" borderId="13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2" xfId="0" applyFont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/>
      <protection/>
    </xf>
    <xf numFmtId="0" fontId="7" fillId="16" borderId="12" xfId="62" applyFont="1" applyFill="1" applyBorder="1" applyAlignment="1" applyProtection="1">
      <alignment horizontal="center"/>
      <protection/>
    </xf>
    <xf numFmtId="0" fontId="7" fillId="0" borderId="12" xfId="6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16" borderId="16" xfId="0" applyFont="1" applyFill="1" applyBorder="1" applyAlignment="1">
      <alignment/>
    </xf>
    <xf numFmtId="0" fontId="0" fillId="16" borderId="17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4" fontId="0" fillId="0" borderId="12" xfId="0" applyNumberFormat="1" applyBorder="1" applyAlignment="1">
      <alignment horizontal="right" wrapText="1"/>
    </xf>
    <xf numFmtId="192" fontId="0" fillId="0" borderId="12" xfId="0" applyNumberFormat="1" applyBorder="1" applyAlignment="1">
      <alignment horizontal="right" wrapText="1"/>
    </xf>
    <xf numFmtId="14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/>
    </xf>
    <xf numFmtId="188" fontId="8" fillId="0" borderId="12" xfId="83" applyNumberFormat="1" applyFont="1" applyFill="1" applyBorder="1" applyAlignment="1" applyProtection="1">
      <alignment horizontal="center" wrapText="1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14" fontId="0" fillId="0" borderId="12" xfId="83" applyNumberFormat="1" applyFont="1" applyFill="1" applyBorder="1" applyAlignment="1" applyProtection="1">
      <alignment horizontal="center" wrapText="1"/>
      <protection/>
    </xf>
    <xf numFmtId="4" fontId="0" fillId="0" borderId="12" xfId="0" applyNumberFormat="1" applyFont="1" applyFill="1" applyBorder="1" applyAlignment="1" applyProtection="1">
      <alignment horizontal="center"/>
      <protection/>
    </xf>
    <xf numFmtId="189" fontId="10" fillId="0" borderId="12" xfId="0" applyNumberFormat="1" applyFont="1" applyFill="1" applyBorder="1" applyAlignment="1" applyProtection="1">
      <alignment vertical="center"/>
      <protection locked="0"/>
    </xf>
    <xf numFmtId="188" fontId="0" fillId="0" borderId="12" xfId="83" applyNumberFormat="1" applyFont="1" applyBorder="1" applyAlignment="1">
      <alignment/>
    </xf>
    <xf numFmtId="9" fontId="0" fillId="0" borderId="12" xfId="60" applyFont="1" applyBorder="1" applyAlignment="1">
      <alignment/>
    </xf>
    <xf numFmtId="10" fontId="0" fillId="0" borderId="17" xfId="0" applyNumberFormat="1" applyFont="1" applyFill="1" applyBorder="1" applyAlignment="1" applyProtection="1">
      <alignment horizontal="center"/>
      <protection/>
    </xf>
    <xf numFmtId="192" fontId="10" fillId="0" borderId="12" xfId="0" applyNumberFormat="1" applyFont="1" applyFill="1" applyBorder="1" applyAlignment="1" applyProtection="1">
      <alignment vertical="center"/>
      <protection locked="0"/>
    </xf>
    <xf numFmtId="43" fontId="0" fillId="0" borderId="12" xfId="83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41" fontId="4" fillId="0" borderId="12" xfId="0" applyNumberFormat="1" applyFont="1" applyBorder="1" applyAlignment="1">
      <alignment wrapText="1"/>
    </xf>
    <xf numFmtId="14" fontId="4" fillId="0" borderId="12" xfId="0" applyNumberFormat="1" applyFont="1" applyBorder="1" applyAlignment="1">
      <alignment wrapText="1"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2" xfId="0" applyNumberFormat="1" applyBorder="1" applyAlignment="1">
      <alignment/>
    </xf>
    <xf numFmtId="4" fontId="0" fillId="0" borderId="12" xfId="83" applyNumberFormat="1" applyFont="1" applyBorder="1" applyAlignment="1">
      <alignment/>
    </xf>
    <xf numFmtId="9" fontId="0" fillId="0" borderId="12" xfId="60" applyFont="1" applyBorder="1" applyAlignment="1">
      <alignment/>
    </xf>
    <xf numFmtId="188" fontId="0" fillId="0" borderId="12" xfId="83" applyNumberFormat="1" applyFont="1" applyBorder="1" applyAlignment="1">
      <alignment/>
    </xf>
    <xf numFmtId="0" fontId="0" fillId="0" borderId="12" xfId="0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43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14" fontId="9" fillId="0" borderId="22" xfId="0" applyNumberFormat="1" applyFont="1" applyBorder="1" applyAlignment="1" applyProtection="1">
      <alignment horizontal="left"/>
      <protection/>
    </xf>
    <xf numFmtId="14" fontId="9" fillId="0" borderId="23" xfId="0" applyNumberFormat="1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left"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8" fillId="34" borderId="21" xfId="0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8" fillId="34" borderId="16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0" borderId="16" xfId="0" applyFont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" xfId="51"/>
    <cellStyle name="Акцентування1" xfId="52"/>
    <cellStyle name="Акцентування2" xfId="53"/>
    <cellStyle name="Акцентування3" xfId="54"/>
    <cellStyle name="Акцентування4" xfId="55"/>
    <cellStyle name="Акцентування5" xfId="56"/>
    <cellStyle name="Акцентування6" xfId="57"/>
    <cellStyle name="Ввід" xfId="58"/>
    <cellStyle name="Ввод" xfId="59"/>
    <cellStyle name="Percent" xfId="60"/>
    <cellStyle name="Гарний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аметка" xfId="69"/>
    <cellStyle name="Зв'язана клітинка" xfId="70"/>
    <cellStyle name="Контрольна клітинка" xfId="71"/>
    <cellStyle name="Назва" xfId="72"/>
    <cellStyle name="Нейтральний" xfId="73"/>
    <cellStyle name="Обчислення" xfId="74"/>
    <cellStyle name="Обычный 2" xfId="75"/>
    <cellStyle name="Followed Hyperlink" xfId="76"/>
    <cellStyle name="Підсумок" xfId="77"/>
    <cellStyle name="Поганий" xfId="78"/>
    <cellStyle name="Примітка" xfId="79"/>
    <cellStyle name="Результат" xfId="80"/>
    <cellStyle name="Текст попередження" xfId="81"/>
    <cellStyle name="Текст пояснення" xfId="82"/>
    <cellStyle name="Comma" xfId="83"/>
    <cellStyle name="Comma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75" zoomScaleNormal="75" zoomScalePageLayoutView="0" workbookViewId="0" topLeftCell="A4">
      <selection activeCell="H11" sqref="H11:I11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6.1406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4" t="s">
        <v>73</v>
      </c>
      <c r="C1" s="95"/>
      <c r="D1" s="95"/>
      <c r="E1" s="95"/>
      <c r="F1" s="95"/>
      <c r="G1" s="95"/>
      <c r="H1" s="95"/>
      <c r="I1" s="95"/>
      <c r="J1" s="96"/>
      <c r="K1" s="5"/>
      <c r="L1" s="5"/>
      <c r="M1" s="5"/>
    </row>
    <row r="2" spans="1:13" ht="15">
      <c r="A2" s="4"/>
      <c r="B2" s="97"/>
      <c r="C2" s="98"/>
      <c r="D2" s="98"/>
      <c r="E2" s="98"/>
      <c r="F2" s="98"/>
      <c r="G2" s="98"/>
      <c r="H2" s="98"/>
      <c r="I2" s="98"/>
      <c r="J2" s="99"/>
      <c r="K2" s="5"/>
      <c r="L2" s="5"/>
      <c r="M2" s="5"/>
    </row>
    <row r="3" spans="1:13" ht="15.75">
      <c r="A3" s="4"/>
      <c r="B3" s="20" t="s">
        <v>74</v>
      </c>
      <c r="C3" s="100" t="s">
        <v>21</v>
      </c>
      <c r="D3" s="101"/>
      <c r="E3" s="102"/>
      <c r="F3" s="102"/>
      <c r="G3" s="102"/>
      <c r="H3" s="102"/>
      <c r="I3" s="102"/>
      <c r="J3" s="103"/>
      <c r="K3" s="5"/>
      <c r="L3" s="5"/>
      <c r="M3" s="5"/>
    </row>
    <row r="4" spans="1:13" ht="15">
      <c r="A4" s="4"/>
      <c r="B4" s="104" t="s">
        <v>65</v>
      </c>
      <c r="C4" s="105"/>
      <c r="D4" s="6"/>
      <c r="E4" s="106" t="s">
        <v>12</v>
      </c>
      <c r="F4" s="107"/>
      <c r="G4" s="107"/>
      <c r="H4" s="107"/>
      <c r="I4" s="107"/>
      <c r="J4" s="107"/>
      <c r="K4" s="5"/>
      <c r="L4" s="5"/>
      <c r="M4" s="5"/>
    </row>
    <row r="5" spans="1:10" ht="15">
      <c r="A5" s="4"/>
      <c r="B5" s="30" t="s">
        <v>60</v>
      </c>
      <c r="C5" s="19" t="s">
        <v>86</v>
      </c>
      <c r="D5" s="7"/>
      <c r="E5" s="85" t="s">
        <v>35</v>
      </c>
      <c r="F5" s="87"/>
      <c r="G5" s="109" t="s">
        <v>15</v>
      </c>
      <c r="H5" s="87"/>
      <c r="I5" s="82" t="s">
        <v>36</v>
      </c>
      <c r="J5" s="90" t="s">
        <v>71</v>
      </c>
    </row>
    <row r="6" spans="1:10" ht="15">
      <c r="A6" s="4"/>
      <c r="B6" s="31" t="s">
        <v>61</v>
      </c>
      <c r="C6" s="19" t="s">
        <v>13</v>
      </c>
      <c r="D6" s="7"/>
      <c r="E6" s="108" t="s">
        <v>32</v>
      </c>
      <c r="F6" s="86"/>
      <c r="G6" s="87"/>
      <c r="H6" s="72">
        <v>245206.44</v>
      </c>
      <c r="I6" s="83"/>
      <c r="J6" s="91"/>
    </row>
    <row r="7" spans="1:10" ht="15">
      <c r="A7" s="4"/>
      <c r="B7" s="31" t="s">
        <v>62</v>
      </c>
      <c r="C7" s="19" t="s">
        <v>88</v>
      </c>
      <c r="D7" s="7"/>
      <c r="E7" s="85" t="s">
        <v>40</v>
      </c>
      <c r="F7" s="86"/>
      <c r="G7" s="87"/>
      <c r="H7" s="21">
        <v>1309</v>
      </c>
      <c r="I7" s="83"/>
      <c r="J7" s="92"/>
    </row>
    <row r="8" spans="1:10" ht="75">
      <c r="A8" s="4"/>
      <c r="B8" s="31" t="s">
        <v>63</v>
      </c>
      <c r="C8" s="71" t="s">
        <v>89</v>
      </c>
      <c r="D8" s="7"/>
      <c r="E8" s="85" t="s">
        <v>55</v>
      </c>
      <c r="F8" s="86"/>
      <c r="G8" s="87"/>
      <c r="H8" s="32" t="s">
        <v>71</v>
      </c>
      <c r="I8" s="84"/>
      <c r="J8" s="93"/>
    </row>
    <row r="9" spans="1:10" ht="36" customHeight="1">
      <c r="A9" s="4"/>
      <c r="B9" s="31" t="s">
        <v>37</v>
      </c>
      <c r="C9" s="19" t="s">
        <v>71</v>
      </c>
      <c r="D9" s="7"/>
      <c r="E9" s="78" t="s">
        <v>4</v>
      </c>
      <c r="F9" s="78" t="s">
        <v>56</v>
      </c>
      <c r="G9" s="88" t="s">
        <v>75</v>
      </c>
      <c r="H9" s="78" t="s">
        <v>38</v>
      </c>
      <c r="I9" s="78" t="s">
        <v>39</v>
      </c>
      <c r="J9" s="78" t="s">
        <v>76</v>
      </c>
    </row>
    <row r="10" spans="1:10" ht="31.5" customHeight="1">
      <c r="A10" s="4"/>
      <c r="B10" s="119" t="s">
        <v>31</v>
      </c>
      <c r="C10" s="118" t="s">
        <v>14</v>
      </c>
      <c r="D10" s="7"/>
      <c r="E10" s="79"/>
      <c r="F10" s="79"/>
      <c r="G10" s="89"/>
      <c r="H10" s="79"/>
      <c r="I10" s="79"/>
      <c r="J10" s="79"/>
    </row>
    <row r="11" spans="1:10" ht="15">
      <c r="A11" s="4"/>
      <c r="B11" s="120"/>
      <c r="C11" s="83"/>
      <c r="D11" s="7"/>
      <c r="E11" s="22">
        <v>41271</v>
      </c>
      <c r="F11" s="22">
        <v>42363</v>
      </c>
      <c r="G11" s="23">
        <v>980</v>
      </c>
      <c r="H11" s="63">
        <v>176611.09</v>
      </c>
      <c r="I11" s="63">
        <v>68595.35</v>
      </c>
      <c r="J11" s="61">
        <v>0.27</v>
      </c>
    </row>
    <row r="12" spans="1:10" ht="15">
      <c r="A12" s="4"/>
      <c r="B12" s="120"/>
      <c r="C12" s="83"/>
      <c r="D12" s="12"/>
      <c r="E12" s="22"/>
      <c r="F12" s="22"/>
      <c r="G12" s="23"/>
      <c r="H12" s="24"/>
      <c r="I12" s="24"/>
      <c r="J12" s="25"/>
    </row>
    <row r="13" spans="1:10" ht="15">
      <c r="A13" s="4"/>
      <c r="B13" s="121"/>
      <c r="C13" s="84"/>
      <c r="D13" s="12"/>
      <c r="E13" s="22" t="s">
        <v>33</v>
      </c>
      <c r="F13" s="22" t="s">
        <v>33</v>
      </c>
      <c r="G13" s="23" t="s">
        <v>33</v>
      </c>
      <c r="H13" s="24" t="s">
        <v>33</v>
      </c>
      <c r="I13" s="24" t="s">
        <v>33</v>
      </c>
      <c r="J13" s="25" t="s">
        <v>33</v>
      </c>
    </row>
    <row r="14" spans="1:10" ht="15">
      <c r="A14" s="4"/>
      <c r="B14" s="33"/>
      <c r="C14" s="34"/>
      <c r="D14" s="12"/>
      <c r="E14" s="26"/>
      <c r="F14" s="26"/>
      <c r="G14" s="27"/>
      <c r="H14" s="28"/>
      <c r="I14" s="28"/>
      <c r="J14" s="29"/>
    </row>
    <row r="15" spans="1:10" ht="15">
      <c r="A15" s="4"/>
      <c r="B15" s="104" t="s">
        <v>66</v>
      </c>
      <c r="C15" s="106"/>
      <c r="D15" s="35"/>
      <c r="E15" s="114" t="s">
        <v>34</v>
      </c>
      <c r="F15" s="115"/>
      <c r="G15" s="115"/>
      <c r="H15" s="115"/>
      <c r="I15" s="115"/>
      <c r="J15" s="116"/>
    </row>
    <row r="16" spans="1:10" ht="45">
      <c r="A16" s="4"/>
      <c r="B16" s="36" t="s">
        <v>64</v>
      </c>
      <c r="C16" s="43" t="s">
        <v>72</v>
      </c>
      <c r="D16" s="8"/>
      <c r="E16" s="112" t="s">
        <v>48</v>
      </c>
      <c r="F16" s="113"/>
      <c r="G16" s="45" t="s">
        <v>57</v>
      </c>
      <c r="H16" s="45" t="s">
        <v>58</v>
      </c>
      <c r="I16" s="45" t="s">
        <v>77</v>
      </c>
      <c r="J16" s="37"/>
    </row>
    <row r="17" spans="1:10" ht="16.5" customHeight="1">
      <c r="A17" s="4"/>
      <c r="B17" s="36" t="s">
        <v>49</v>
      </c>
      <c r="C17" s="70" t="s">
        <v>25</v>
      </c>
      <c r="D17" s="9"/>
      <c r="E17" s="80" t="s">
        <v>41</v>
      </c>
      <c r="F17" s="81"/>
      <c r="G17" s="62">
        <v>415600</v>
      </c>
      <c r="H17" s="58"/>
      <c r="I17" s="38" t="s">
        <v>78</v>
      </c>
      <c r="J17" s="39" t="s">
        <v>67</v>
      </c>
    </row>
    <row r="18" spans="1:10" ht="15">
      <c r="A18" s="4"/>
      <c r="B18" s="36" t="s">
        <v>50</v>
      </c>
      <c r="C18" s="70" t="s">
        <v>25</v>
      </c>
      <c r="D18" s="9"/>
      <c r="E18" s="80" t="s">
        <v>42</v>
      </c>
      <c r="F18" s="81"/>
      <c r="G18" s="62"/>
      <c r="H18" s="58"/>
      <c r="I18" s="38" t="s">
        <v>78</v>
      </c>
      <c r="J18" s="39" t="s">
        <v>67</v>
      </c>
    </row>
    <row r="19" spans="1:10" ht="15">
      <c r="A19" s="4"/>
      <c r="B19" s="36" t="s">
        <v>51</v>
      </c>
      <c r="C19" s="77" t="s">
        <v>25</v>
      </c>
      <c r="D19" s="9"/>
      <c r="E19" s="80" t="s">
        <v>43</v>
      </c>
      <c r="F19" s="81"/>
      <c r="H19" s="62">
        <v>303478</v>
      </c>
      <c r="I19" s="38" t="s">
        <v>78</v>
      </c>
      <c r="J19" s="39" t="s">
        <v>67</v>
      </c>
    </row>
    <row r="20" spans="1:10" ht="15">
      <c r="A20" s="4"/>
      <c r="B20" s="36" t="s">
        <v>52</v>
      </c>
      <c r="C20" s="43" t="s">
        <v>72</v>
      </c>
      <c r="D20" s="9"/>
      <c r="E20" s="80" t="s">
        <v>44</v>
      </c>
      <c r="F20" s="81"/>
      <c r="G20" s="62"/>
      <c r="H20" s="58"/>
      <c r="I20" s="38" t="s">
        <v>78</v>
      </c>
      <c r="J20" s="39" t="s">
        <v>67</v>
      </c>
    </row>
    <row r="21" spans="1:10" ht="15">
      <c r="A21" s="4"/>
      <c r="B21" s="36" t="s">
        <v>53</v>
      </c>
      <c r="C21" s="44" t="s">
        <v>25</v>
      </c>
      <c r="D21" s="9"/>
      <c r="E21" s="80" t="s">
        <v>46</v>
      </c>
      <c r="F21" s="81"/>
      <c r="G21" s="62"/>
      <c r="H21" s="58"/>
      <c r="I21" s="38" t="s">
        <v>78</v>
      </c>
      <c r="J21" s="39" t="s">
        <v>67</v>
      </c>
    </row>
    <row r="22" spans="1:10" ht="15" customHeight="1">
      <c r="A22" s="4"/>
      <c r="B22" s="36" t="s">
        <v>54</v>
      </c>
      <c r="C22" s="43" t="s">
        <v>25</v>
      </c>
      <c r="D22" s="9"/>
      <c r="E22" s="80" t="s">
        <v>45</v>
      </c>
      <c r="F22" s="81"/>
      <c r="G22" s="62" t="s">
        <v>33</v>
      </c>
      <c r="H22" s="58"/>
      <c r="I22" s="38" t="s">
        <v>78</v>
      </c>
      <c r="J22" s="39" t="s">
        <v>67</v>
      </c>
    </row>
    <row r="23" spans="1:10" ht="15.75" customHeight="1">
      <c r="A23" s="4"/>
      <c r="B23" s="36" t="s">
        <v>59</v>
      </c>
      <c r="C23" s="44" t="s">
        <v>25</v>
      </c>
      <c r="D23" s="9"/>
      <c r="E23" s="80" t="s">
        <v>47</v>
      </c>
      <c r="F23" s="81"/>
      <c r="G23" s="58"/>
      <c r="H23" s="58"/>
      <c r="I23" s="38" t="s">
        <v>78</v>
      </c>
      <c r="J23" s="39" t="s">
        <v>67</v>
      </c>
    </row>
    <row r="24" spans="1:10" ht="15">
      <c r="A24" s="1"/>
      <c r="B24" s="40"/>
      <c r="C24" s="40"/>
      <c r="D24" s="40"/>
      <c r="E24" s="117" t="s">
        <v>5</v>
      </c>
      <c r="F24" s="81"/>
      <c r="G24" s="62">
        <v>415600</v>
      </c>
      <c r="H24" s="62">
        <v>303478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1" t="s">
        <v>85</v>
      </c>
      <c r="C26" s="52" t="s">
        <v>87</v>
      </c>
      <c r="D26" s="53"/>
      <c r="E26" s="54" t="s">
        <v>3</v>
      </c>
      <c r="F26" s="46"/>
      <c r="G26" s="47"/>
      <c r="H26" s="47"/>
      <c r="I26" s="47"/>
      <c r="J26" s="47"/>
    </row>
    <row r="27" spans="1:10" ht="15">
      <c r="A27" s="1"/>
      <c r="B27" s="55" t="s">
        <v>0</v>
      </c>
      <c r="C27" s="56">
        <v>42278</v>
      </c>
      <c r="D27" s="13"/>
      <c r="E27" s="57">
        <v>1962</v>
      </c>
      <c r="F27" s="46"/>
      <c r="G27" s="47"/>
      <c r="H27" s="47"/>
      <c r="I27" s="47"/>
      <c r="J27" s="47"/>
    </row>
    <row r="28" spans="1:10" ht="15">
      <c r="A28" s="1"/>
      <c r="B28" s="40"/>
      <c r="C28" s="40"/>
      <c r="D28" s="40"/>
      <c r="E28" s="46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1:10" ht="38.25" customHeight="1">
      <c r="A30" s="1"/>
      <c r="B30" s="110"/>
      <c r="C30" s="111"/>
      <c r="D30" s="15"/>
      <c r="E30" s="15"/>
      <c r="F30" s="15"/>
      <c r="H30" s="15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E20:F20"/>
    <mergeCell ref="C10:C13"/>
    <mergeCell ref="B10:B13"/>
    <mergeCell ref="E9:E10"/>
    <mergeCell ref="F9:F10"/>
    <mergeCell ref="B30:C30"/>
    <mergeCell ref="E16:F16"/>
    <mergeCell ref="B15:C15"/>
    <mergeCell ref="E15:J15"/>
    <mergeCell ref="E17:F17"/>
    <mergeCell ref="E23:F23"/>
    <mergeCell ref="E18:F18"/>
    <mergeCell ref="E24:F24"/>
    <mergeCell ref="E22:F22"/>
    <mergeCell ref="E21:F21"/>
    <mergeCell ref="B1:J2"/>
    <mergeCell ref="C3:J3"/>
    <mergeCell ref="B4:C4"/>
    <mergeCell ref="E4:J4"/>
    <mergeCell ref="E6:G6"/>
    <mergeCell ref="G5:H5"/>
    <mergeCell ref="J9:J10"/>
    <mergeCell ref="E19:F19"/>
    <mergeCell ref="I5:I8"/>
    <mergeCell ref="E8:G8"/>
    <mergeCell ref="I9:I10"/>
    <mergeCell ref="G9:G10"/>
    <mergeCell ref="J5:J8"/>
    <mergeCell ref="E5:F5"/>
    <mergeCell ref="E7:G7"/>
    <mergeCell ref="H9:H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headerFooter>
    <oddFooter>&amp;LМ.П.&amp;CУповноважена особа ФГВФО на ліквідацію ПАТ "Банк "Київська Русь"&amp;RБіла І.В.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64" customWidth="1"/>
    <col min="2" max="2" width="22.421875" style="64" customWidth="1"/>
    <col min="3" max="3" width="18.28125" style="64" customWidth="1"/>
    <col min="4" max="16384" width="9.140625" style="64" customWidth="1"/>
  </cols>
  <sheetData>
    <row r="1" ht="15">
      <c r="A1" s="3" t="s">
        <v>69</v>
      </c>
    </row>
    <row r="2" spans="1:3" ht="36" customHeight="1">
      <c r="A2" s="17" t="s">
        <v>26</v>
      </c>
      <c r="B2" s="66" t="s">
        <v>2</v>
      </c>
      <c r="C2" s="66" t="s">
        <v>1</v>
      </c>
    </row>
    <row r="3" spans="1:3" ht="15">
      <c r="A3" s="11" t="s">
        <v>9</v>
      </c>
      <c r="B3" s="68">
        <v>303478</v>
      </c>
      <c r="C3" s="68">
        <v>415600</v>
      </c>
    </row>
    <row r="4" spans="1:3" ht="15">
      <c r="A4" s="11" t="s">
        <v>27</v>
      </c>
      <c r="B4" s="69" t="s">
        <v>16</v>
      </c>
      <c r="C4" s="69">
        <v>41243</v>
      </c>
    </row>
    <row r="5" spans="1:3" ht="15">
      <c r="A5" s="11" t="s">
        <v>10</v>
      </c>
      <c r="B5" s="68">
        <v>303478</v>
      </c>
      <c r="C5" s="68">
        <v>415600</v>
      </c>
    </row>
    <row r="6" spans="1:3" ht="22.5">
      <c r="A6" s="11" t="s">
        <v>28</v>
      </c>
      <c r="B6" s="66" t="s">
        <v>17</v>
      </c>
      <c r="C6" s="66" t="s">
        <v>19</v>
      </c>
    </row>
    <row r="7" spans="1:3" s="67" customFormat="1" ht="32.25" customHeight="1">
      <c r="A7" s="18" t="s">
        <v>29</v>
      </c>
      <c r="B7" s="66" t="s">
        <v>18</v>
      </c>
      <c r="C7" s="66" t="s">
        <v>20</v>
      </c>
    </row>
    <row r="8" spans="1:3" ht="33.75">
      <c r="A8" s="18" t="s">
        <v>30</v>
      </c>
      <c r="B8" s="66" t="s">
        <v>71</v>
      </c>
      <c r="C8" s="66" t="s">
        <v>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2.140625" style="64" customWidth="1"/>
    <col min="2" max="2" width="17.00390625" style="64" customWidth="1"/>
    <col min="3" max="3" width="10.140625" style="64" bestFit="1" customWidth="1"/>
    <col min="4" max="16384" width="9.140625" style="64" customWidth="1"/>
  </cols>
  <sheetData>
    <row r="1" ht="15">
      <c r="A1" s="16" t="s">
        <v>70</v>
      </c>
    </row>
    <row r="2" spans="1:2" ht="24.75" customHeight="1">
      <c r="A2" s="11" t="s">
        <v>8</v>
      </c>
      <c r="B2" s="65" t="s">
        <v>72</v>
      </c>
    </row>
    <row r="3" spans="1:3" s="67" customFormat="1" ht="45.75">
      <c r="A3" s="10" t="s">
        <v>7</v>
      </c>
      <c r="B3" s="66" t="s">
        <v>22</v>
      </c>
      <c r="C3" s="66" t="s">
        <v>90</v>
      </c>
    </row>
    <row r="4" spans="1:3" ht="15">
      <c r="A4" s="10" t="s">
        <v>6</v>
      </c>
      <c r="B4" s="65">
        <v>374000</v>
      </c>
      <c r="C4" s="65">
        <f>Застава!B5</f>
        <v>303478</v>
      </c>
    </row>
  </sheetData>
  <sheetProtection/>
  <printOptions/>
  <pageMargins left="0.7" right="0.92" top="0.75" bottom="0.75" header="0.3" footer="0.3"/>
  <pageSetup fitToHeight="1" fitToWidth="1" horizontalDpi="600" verticalDpi="600" orientation="landscape" paperSize="9" r:id="rId1"/>
  <headerFooter>
    <oddFooter>&amp;LМ.П.&amp;CУповноважена особа ФГВФО на ліквідацію ПАТ "Банк "Київська Русь"&amp;RБіла І.В.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:B1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24" t="s">
        <v>85</v>
      </c>
      <c r="B1" s="124"/>
      <c r="C1" s="48" t="s">
        <v>0</v>
      </c>
    </row>
    <row r="2" spans="1:3" ht="15">
      <c r="A2" s="124" t="s">
        <v>87</v>
      </c>
      <c r="B2" s="124"/>
      <c r="C2" s="49">
        <v>42278</v>
      </c>
    </row>
    <row r="3" spans="1:3" ht="30" customHeight="1">
      <c r="A3" s="125" t="s">
        <v>11</v>
      </c>
      <c r="B3" s="125"/>
      <c r="C3" s="50">
        <v>1962</v>
      </c>
    </row>
    <row r="6" spans="1:6" ht="15">
      <c r="A6" s="123" t="s">
        <v>79</v>
      </c>
      <c r="B6" s="123"/>
      <c r="C6" s="123"/>
      <c r="D6" s="123"/>
      <c r="E6" s="123"/>
      <c r="F6" s="123"/>
    </row>
    <row r="7" spans="1:6" ht="1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68</v>
      </c>
    </row>
    <row r="8" spans="1:6" ht="15">
      <c r="A8" s="2">
        <v>1</v>
      </c>
      <c r="B8" s="14">
        <v>43052</v>
      </c>
      <c r="C8" s="73">
        <v>316661.57</v>
      </c>
      <c r="D8" s="2" t="s">
        <v>25</v>
      </c>
      <c r="E8" s="2" t="s">
        <v>25</v>
      </c>
      <c r="F8" s="2" t="s">
        <v>23</v>
      </c>
    </row>
    <row r="9" spans="1:6" ht="15">
      <c r="A9" s="2">
        <v>2</v>
      </c>
      <c r="B9" s="14">
        <v>43066</v>
      </c>
      <c r="C9" s="74">
        <v>284995.41</v>
      </c>
      <c r="D9" s="75" t="s">
        <v>25</v>
      </c>
      <c r="E9" s="76" t="s">
        <v>25</v>
      </c>
      <c r="F9" s="2" t="s">
        <v>23</v>
      </c>
    </row>
    <row r="10" spans="1:6" ht="15">
      <c r="A10" s="2">
        <v>3</v>
      </c>
      <c r="B10" s="14">
        <v>43080</v>
      </c>
      <c r="C10" s="74">
        <v>253329.26</v>
      </c>
      <c r="D10" s="75" t="s">
        <v>25</v>
      </c>
      <c r="E10" s="76" t="s">
        <v>25</v>
      </c>
      <c r="F10" s="2" t="s">
        <v>23</v>
      </c>
    </row>
    <row r="11" spans="1:6" ht="15">
      <c r="A11" s="2">
        <v>4</v>
      </c>
      <c r="B11" s="14">
        <v>43094</v>
      </c>
      <c r="C11" s="74">
        <v>221663.1</v>
      </c>
      <c r="D11" s="75" t="s">
        <v>25</v>
      </c>
      <c r="E11" s="76" t="s">
        <v>25</v>
      </c>
      <c r="F11" s="2" t="s">
        <v>23</v>
      </c>
    </row>
    <row r="12" spans="1:6" ht="15">
      <c r="A12" s="2">
        <v>5</v>
      </c>
      <c r="B12" s="14">
        <v>43110</v>
      </c>
      <c r="C12" s="74">
        <v>189996.94</v>
      </c>
      <c r="D12" s="75" t="s">
        <v>25</v>
      </c>
      <c r="E12" s="76" t="s">
        <v>25</v>
      </c>
      <c r="F12" s="2" t="s">
        <v>23</v>
      </c>
    </row>
    <row r="13" spans="1:6" ht="15">
      <c r="A13" s="2">
        <v>6</v>
      </c>
      <c r="B13" s="14">
        <v>43124</v>
      </c>
      <c r="C13" s="74">
        <v>158330.79</v>
      </c>
      <c r="D13" s="75" t="s">
        <v>25</v>
      </c>
      <c r="E13" s="76" t="s">
        <v>25</v>
      </c>
      <c r="F13" s="2" t="s">
        <v>23</v>
      </c>
    </row>
    <row r="14" spans="1:6" ht="15">
      <c r="A14" s="2">
        <v>7</v>
      </c>
      <c r="B14" s="14">
        <v>43138</v>
      </c>
      <c r="C14" s="74">
        <v>126664.63</v>
      </c>
      <c r="D14" s="75" t="s">
        <v>25</v>
      </c>
      <c r="E14" s="76" t="s">
        <v>25</v>
      </c>
      <c r="F14" s="2" t="s">
        <v>23</v>
      </c>
    </row>
    <row r="15" spans="1:6" ht="15">
      <c r="A15" s="2">
        <v>8</v>
      </c>
      <c r="B15" s="14">
        <v>43152</v>
      </c>
      <c r="C15" s="74">
        <v>94998.47</v>
      </c>
      <c r="D15" s="75" t="s">
        <v>25</v>
      </c>
      <c r="E15" s="76" t="s">
        <v>25</v>
      </c>
      <c r="F15" s="2" t="s">
        <v>23</v>
      </c>
    </row>
    <row r="16" spans="1:6" ht="15">
      <c r="A16" s="2"/>
      <c r="B16" s="14"/>
      <c r="C16" s="59"/>
      <c r="D16" s="60"/>
      <c r="E16" s="59"/>
      <c r="F16" s="2"/>
    </row>
    <row r="17" spans="2:6" ht="30" customHeight="1">
      <c r="B17" s="122" t="s">
        <v>24</v>
      </c>
      <c r="C17" s="122"/>
      <c r="D17" s="122"/>
      <c r="E17" s="122"/>
      <c r="F17" s="122"/>
    </row>
  </sheetData>
  <sheetProtection/>
  <mergeCells count="5">
    <mergeCell ref="B17:F17"/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90" r:id="rId1"/>
  <headerFooter>
    <oddFooter>&amp;LМ.П.&amp;CУповноважена особа ФГВФО на ліквідацію ПАТ "Банк "Київська Русь"&amp;RБіла І.В.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2018-03-22T09:04:47Z</cp:lastPrinted>
  <dcterms:created xsi:type="dcterms:W3CDTF">2015-10-12T12:03:25Z</dcterms:created>
  <dcterms:modified xsi:type="dcterms:W3CDTF">2018-04-12T13:07:06Z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