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0"/>
  </bookViews>
  <sheets>
    <sheet name="Торги" sheetId="1" r:id="rId1"/>
    <sheet name="ПублПасп" sheetId="2" r:id="rId2"/>
    <sheet name="Застава" sheetId="3" r:id="rId3"/>
    <sheet name="Порука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<sst xmlns="http://schemas.openxmlformats.org/spreadsheetml/2006/main" count="114" uniqueCount="85">
  <si>
    <t>Порука</t>
  </si>
  <si>
    <t>Інше</t>
  </si>
  <si>
    <t>6.1. Застава*</t>
  </si>
  <si>
    <t>6.2.Порука*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</si>
  <si>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</si>
  <si>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</si>
  <si>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</si>
  <si>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</si>
  <si>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</si>
  <si>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</si>
  <si>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</si>
  <si>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</si>
  <si>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</si>
  <si>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</si>
  <si>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</si>
  <si>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</si>
  <si>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</si>
  <si>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</si>
  <si>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</si>
  <si>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</si>
  <si>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</si>
  <si>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</si>
  <si>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</si>
  <si>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</si>
  <si>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</si>
  <si>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</si>
  <si>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</si>
  <si>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</si>
  <si>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</si>
  <si>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</si>
  <si>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</si>
  <si>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</si>
  <si>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</si>
  <si>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</si>
  <si>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</si>
  <si>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</si>
  <si>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</si>
  <si>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</si>
  <si>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</si>
  <si>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</si>
  <si>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</si>
  <si>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</si>
  <si>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</si>
  <si>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</si>
  <si>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</si>
  <si>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</si>
  <si>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</si>
  <si>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</si>
  <si>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</si>
  <si>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</si>
  <si>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</si>
  <si>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</si>
  <si>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</si>
  <si>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</si>
  <si>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</si>
  <si>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</si>
  <si>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</si>
  <si>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</si>
  <si>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</si>
  <si>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</si>
  <si>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</si>
  <si>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</si>
  <si>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</si>
  <si>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"УКРБІЗНЕСБАНК"</t>
  </si>
  <si>
    <t>Обладнання</t>
  </si>
  <si>
    <t>Товари в обігу</t>
  </si>
  <si>
    <t>Цілісний майновий комплекс</t>
  </si>
  <si>
    <t>Земельні ділянки</t>
  </si>
  <si>
    <t>Нерухомість</t>
  </si>
  <si>
    <t>Транспортні засоби, спецтехніка</t>
  </si>
  <si>
    <t>Місце знаходження Позичальника
 (область, місто):</t>
  </si>
  <si>
    <t>ЗАТ "КОНСАЛТИНГЮРСЕРВІС" (Сертифікат суб'єкта оціночної діяльності № 376/15 від 07.05.2015 р.</t>
  </si>
  <si>
    <t>станом на 01.03.2018 року</t>
  </si>
  <si>
    <t>Донецька обл., м.Донецьк</t>
  </si>
  <si>
    <t>зона АТО</t>
  </si>
  <si>
    <t>41.20. Будівництво житлових і нежитлових будівель</t>
  </si>
  <si>
    <t>Рухоме майно</t>
  </si>
  <si>
    <t>Кредитна лінія  із забезпеченням</t>
  </si>
  <si>
    <t>так</t>
  </si>
  <si>
    <t>КТДЕЮ/4754.19 від 29.04.2013 р.</t>
  </si>
  <si>
    <t>торги не проводились</t>
  </si>
  <si>
    <t>Екскаватор-навантажувач JCB 3CX CONTRACTOR</t>
  </si>
  <si>
    <t>Донецька обл., м. Донецьк</t>
  </si>
  <si>
    <t>фінансова порука фізичної особи</t>
  </si>
  <si>
    <t xml:space="preserve"> 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</si>
</sst>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#,##0.0"/>
    <numFmt numFmtId="186" formatCode="[$-FC19]d\ mmmm\ yyyy\ &quot;г.&quot;"/>
    <numFmt numFmtId="187" formatCode="_-* #,##0.0_₴_-;\-* #,##0.0_₴_-;_-* &quot;-&quot;??_₴_-;_-@_-"/>
    <numFmt numFmtId="188" formatCode="#,##0.0_₴"/>
    <numFmt numFmtId="189" formatCode="_-* #,##0.0_₴_-;\-* #,##0.0_₴_-;_-* &quot;-&quot;_₴_-;_-@_-"/>
    <numFmt numFmtId="190" formatCode="_-* #,##0.00_₴_-;\-* #,##0.00_₴_-;_-* &quot;-&quot;_₴_-;_-@_-"/>
    <numFmt numFmtId="191" formatCode="#,##0.00;[Red]#,##0.00"/>
    <numFmt numFmtId="192" formatCode="#,##0;[Red]#,##0"/>
    <numFmt numFmtId="193" formatCode="#,##0.0;[Red]#,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_ ;\-#,##0.00\ "/>
    <numFmt numFmtId="199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sz val="12"/>
      <color indexed="56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52" fillId="0" borderId="10" xfId="0" applyFont="1" applyBorder="1" applyAlignment="1" applyProtection="1">
      <alignment/>
      <protection/>
    </xf>
    <xf numFmtId="180" fontId="0" fillId="0" borderId="15" xfId="61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0" fillId="0" borderId="10" xfId="61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1" fillId="0" borderId="10" xfId="0" applyFont="1" applyFill="1" applyBorder="1" applyAlignment="1" applyProtection="1">
      <alignment horizontal="left" vertical="center"/>
      <protection/>
    </xf>
    <xf numFmtId="0" fontId="41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1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7" fillId="34" borderId="10" xfId="43" applyFont="1" applyFill="1" applyBorder="1" applyAlignment="1" applyProtection="1">
      <alignment horizontal="center"/>
      <protection/>
    </xf>
    <xf numFmtId="0" fontId="37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1" fillId="33" borderId="1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Border="1" applyAlignment="1" applyProtection="1">
      <alignment horizontal="left" vertical="center" wrapText="1"/>
      <protection/>
    </xf>
    <xf numFmtId="3" fontId="41" fillId="0" borderId="0" xfId="0" applyNumberFormat="1" applyFont="1" applyFill="1" applyBorder="1" applyAlignment="1">
      <alignment horizontal="right" wrapText="1"/>
    </xf>
    <xf numFmtId="179" fontId="0" fillId="0" borderId="10" xfId="61" applyNumberFormat="1" applyFont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14" fontId="0" fillId="0" borderId="10" xfId="0" applyNumberFormat="1" applyFont="1" applyFill="1" applyBorder="1" applyAlignment="1" applyProtection="1">
      <alignment horizontal="center" vertical="center" wrapText="1"/>
      <protection/>
    </xf>
    <xf numFmtId="14" fontId="0" fillId="0" borderId="10" xfId="61" applyNumberFormat="1" applyFont="1" applyFill="1" applyBorder="1" applyAlignment="1" applyProtection="1">
      <alignment horizontal="center" wrapText="1"/>
      <protection/>
    </xf>
    <xf numFmtId="181" fontId="53" fillId="35" borderId="10" xfId="0" applyNumberFormat="1" applyFont="1" applyFill="1" applyBorder="1" applyAlignment="1" applyProtection="1">
      <alignment vertical="center"/>
      <protection locked="0"/>
    </xf>
    <xf numFmtId="4" fontId="41" fillId="35" borderId="10" xfId="0" applyNumberFormat="1" applyFont="1" applyFill="1" applyBorder="1" applyAlignment="1">
      <alignment horizontal="right" wrapText="1"/>
    </xf>
    <xf numFmtId="184" fontId="53" fillId="35" borderId="10" xfId="0" applyNumberFormat="1" applyFont="1" applyFill="1" applyBorder="1" applyAlignment="1" applyProtection="1">
      <alignment vertical="center"/>
      <protection locked="0"/>
    </xf>
    <xf numFmtId="4" fontId="0" fillId="0" borderId="15" xfId="0" applyNumberFormat="1" applyFont="1" applyFill="1" applyBorder="1" applyAlignment="1" applyProtection="1">
      <alignment horizontal="right"/>
      <protection/>
    </xf>
    <xf numFmtId="0" fontId="0" fillId="0" borderId="15" xfId="0" applyBorder="1" applyAlignment="1">
      <alignment/>
    </xf>
    <xf numFmtId="0" fontId="54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center" vertical="center" wrapText="1"/>
    </xf>
    <xf numFmtId="9" fontId="54" fillId="0" borderId="10" xfId="58" applyFont="1" applyBorder="1" applyAlignment="1">
      <alignment/>
    </xf>
    <xf numFmtId="180" fontId="54" fillId="0" borderId="10" xfId="61" applyNumberFormat="1" applyFont="1" applyBorder="1" applyAlignment="1">
      <alignment/>
    </xf>
    <xf numFmtId="14" fontId="7" fillId="0" borderId="10" xfId="0" applyNumberFormat="1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wrapText="1"/>
    </xf>
    <xf numFmtId="0" fontId="51" fillId="0" borderId="10" xfId="0" applyFont="1" applyBorder="1" applyAlignment="1">
      <alignment horizontal="center"/>
    </xf>
    <xf numFmtId="4" fontId="0" fillId="0" borderId="10" xfId="61" applyNumberFormat="1" applyFont="1" applyFill="1" applyBorder="1" applyAlignment="1" applyProtection="1">
      <alignment horizontal="center" wrapText="1"/>
      <protection/>
    </xf>
    <xf numFmtId="0" fontId="0" fillId="0" borderId="10" xfId="0" applyBorder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4" fontId="0" fillId="0" borderId="10" xfId="61" applyNumberFormat="1" applyFont="1" applyFill="1" applyBorder="1" applyAlignment="1" applyProtection="1">
      <alignment horizontal="center" wrapText="1"/>
      <protection/>
    </xf>
    <xf numFmtId="14" fontId="0" fillId="0" borderId="10" xfId="61" applyNumberFormat="1" applyFont="1" applyFill="1" applyBorder="1" applyAlignment="1" applyProtection="1">
      <alignment horizontal="center" wrapText="1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41" fillId="33" borderId="18" xfId="0" applyFont="1" applyFill="1" applyBorder="1" applyAlignment="1" applyProtection="1">
      <alignment horizontal="center" vertical="center" wrapText="1"/>
      <protection/>
    </xf>
    <xf numFmtId="0" fontId="41" fillId="33" borderId="13" xfId="0" applyFont="1" applyFill="1" applyBorder="1" applyAlignment="1" applyProtection="1">
      <alignment horizontal="center" vertical="center" wrapText="1"/>
      <protection/>
    </xf>
    <xf numFmtId="0" fontId="41" fillId="0" borderId="19" xfId="0" applyFont="1" applyBorder="1" applyAlignment="1" applyProtection="1">
      <alignment horizontal="left" vertical="center" wrapText="1"/>
      <protection/>
    </xf>
    <xf numFmtId="0" fontId="41" fillId="0" borderId="15" xfId="0" applyFont="1" applyBorder="1" applyAlignment="1" applyProtection="1">
      <alignment horizontal="left" vertical="center" wrapText="1"/>
      <protection/>
    </xf>
    <xf numFmtId="179" fontId="31" fillId="0" borderId="18" xfId="0" applyNumberFormat="1" applyFont="1" applyFill="1" applyBorder="1" applyAlignment="1" applyProtection="1">
      <alignment horizontal="center" vertical="center" wrapText="1"/>
      <protection/>
    </xf>
    <xf numFmtId="0" fontId="31" fillId="0" borderId="12" xfId="0" applyFont="1" applyFill="1" applyBorder="1" applyAlignment="1" applyProtection="1">
      <alignment horizontal="center" vertical="center" wrapText="1"/>
      <protection/>
    </xf>
    <xf numFmtId="0" fontId="51" fillId="0" borderId="12" xfId="0" applyFont="1" applyFill="1" applyBorder="1" applyAlignment="1" applyProtection="1">
      <alignment horizontal="center" wrapText="1"/>
      <protection/>
    </xf>
    <xf numFmtId="0" fontId="51" fillId="0" borderId="13" xfId="0" applyFont="1" applyFill="1" applyBorder="1" applyAlignment="1" applyProtection="1">
      <alignment horizontal="center" wrapText="1"/>
      <protection/>
    </xf>
    <xf numFmtId="0" fontId="41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41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1" fillId="33" borderId="14" xfId="0" applyFont="1" applyFill="1" applyBorder="1" applyAlignment="1" applyProtection="1">
      <alignment horizontal="center"/>
      <protection/>
    </xf>
    <xf numFmtId="0" fontId="41" fillId="33" borderId="15" xfId="0" applyFont="1" applyFill="1" applyBorder="1" applyAlignment="1" applyProtection="1">
      <alignment horizontal="center"/>
      <protection/>
    </xf>
    <xf numFmtId="0" fontId="41" fillId="33" borderId="14" xfId="0" applyFont="1" applyFill="1" applyBorder="1" applyAlignment="1">
      <alignment horizontal="center"/>
    </xf>
    <xf numFmtId="0" fontId="41" fillId="33" borderId="19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41" fillId="0" borderId="14" xfId="0" applyFont="1" applyBorder="1" applyAlignment="1" applyProtection="1">
      <alignment horizontal="left" vertical="center" wrapText="1"/>
      <protection/>
    </xf>
    <xf numFmtId="0" fontId="52" fillId="0" borderId="20" xfId="0" applyFont="1" applyBorder="1" applyAlignment="1">
      <alignment horizontal="center" wrapText="1"/>
    </xf>
    <xf numFmtId="0" fontId="52" fillId="0" borderId="21" xfId="0" applyFont="1" applyBorder="1" applyAlignment="1">
      <alignment wrapText="1"/>
    </xf>
    <xf numFmtId="0" fontId="52" fillId="0" borderId="16" xfId="0" applyFont="1" applyBorder="1" applyAlignment="1">
      <alignment wrapText="1"/>
    </xf>
    <xf numFmtId="0" fontId="52" fillId="0" borderId="22" xfId="0" applyFont="1" applyBorder="1" applyAlignment="1">
      <alignment wrapText="1"/>
    </xf>
    <xf numFmtId="0" fontId="52" fillId="0" borderId="23" xfId="0" applyFont="1" applyBorder="1" applyAlignment="1">
      <alignment wrapText="1"/>
    </xf>
    <xf numFmtId="0" fontId="52" fillId="0" borderId="24" xfId="0" applyFont="1" applyBorder="1" applyAlignment="1">
      <alignment wrapText="1"/>
    </xf>
    <xf numFmtId="14" fontId="52" fillId="0" borderId="20" xfId="0" applyNumberFormat="1" applyFont="1" applyBorder="1" applyAlignment="1" applyProtection="1">
      <alignment horizontal="left"/>
      <protection/>
    </xf>
    <xf numFmtId="14" fontId="52" fillId="0" borderId="21" xfId="0" applyNumberFormat="1" applyFont="1" applyBorder="1" applyAlignment="1" applyProtection="1">
      <alignment horizontal="left"/>
      <protection/>
    </xf>
    <xf numFmtId="0" fontId="55" fillId="0" borderId="21" xfId="0" applyFont="1" applyBorder="1" applyAlignment="1" applyProtection="1">
      <alignment horizontal="left"/>
      <protection/>
    </xf>
    <xf numFmtId="0" fontId="55" fillId="0" borderId="16" xfId="0" applyFont="1" applyBorder="1" applyAlignment="1" applyProtection="1">
      <alignment horizontal="left"/>
      <protection/>
    </xf>
    <xf numFmtId="0" fontId="41" fillId="33" borderId="19" xfId="0" applyFont="1" applyFill="1" applyBorder="1" applyAlignment="1" applyProtection="1">
      <alignment horizontal="center"/>
      <protection/>
    </xf>
    <xf numFmtId="0" fontId="41" fillId="33" borderId="10" xfId="0" applyFont="1" applyFill="1" applyBorder="1" applyAlignment="1" applyProtection="1">
      <alignment horizontal="center"/>
      <protection/>
    </xf>
    <xf numFmtId="0" fontId="41" fillId="0" borderId="14" xfId="0" applyFont="1" applyFill="1" applyBorder="1" applyAlignment="1" applyProtection="1">
      <alignment wrapText="1"/>
      <protection/>
    </xf>
    <xf numFmtId="0" fontId="41" fillId="0" borderId="18" xfId="0" applyFont="1" applyFill="1" applyBorder="1" applyAlignment="1" applyProtection="1">
      <alignment horizontal="left" vertical="center" wrapText="1"/>
      <protection/>
    </xf>
    <xf numFmtId="0" fontId="41" fillId="0" borderId="12" xfId="0" applyFont="1" applyFill="1" applyBorder="1" applyAlignment="1" applyProtection="1">
      <alignment horizontal="left" vertical="center" wrapText="1"/>
      <protection/>
    </xf>
    <xf numFmtId="0" fontId="41" fillId="0" borderId="13" xfId="0" applyFont="1" applyFill="1" applyBorder="1" applyAlignment="1" applyProtection="1">
      <alignment horizontal="left" vertical="center" wrapText="1"/>
      <protection/>
    </xf>
    <xf numFmtId="0" fontId="29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1" fillId="33" borderId="18" xfId="0" applyFont="1" applyFill="1" applyBorder="1" applyAlignment="1" applyProtection="1">
      <alignment horizontal="center" vertical="center"/>
      <protection/>
    </xf>
    <xf numFmtId="0" fontId="41" fillId="33" borderId="13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9</xdr:col>
      <xdr:colOff>38100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7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B27" sqref="B27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35.00390625" style="0" customWidth="1"/>
    <col min="4" max="4" width="31.00390625" style="0" customWidth="1"/>
    <col min="5" max="5" width="15.57421875" style="0" customWidth="1"/>
    <col min="6" max="6" width="22.8515625" style="0" customWidth="1"/>
  </cols>
  <sheetData>
    <row r="1" spans="1:3" ht="48.75" customHeight="1">
      <c r="A1" s="69" t="s">
        <v>61</v>
      </c>
      <c r="B1" s="69"/>
      <c r="C1" s="64" t="s">
        <v>71</v>
      </c>
    </row>
    <row r="2" spans="1:3" ht="20.25" customHeight="1">
      <c r="A2" s="69" t="s">
        <v>12</v>
      </c>
      <c r="B2" s="69"/>
      <c r="C2" s="65">
        <v>42923</v>
      </c>
    </row>
    <row r="3" spans="1:3" ht="30" customHeight="1">
      <c r="A3" s="69" t="s">
        <v>62</v>
      </c>
      <c r="B3" s="69"/>
      <c r="C3" s="63">
        <v>511333.44</v>
      </c>
    </row>
    <row r="6" spans="1:6" ht="15">
      <c r="A6" s="68" t="s">
        <v>19</v>
      </c>
      <c r="B6" s="68"/>
      <c r="C6" s="68"/>
      <c r="D6" s="68"/>
      <c r="E6" s="68"/>
      <c r="F6" s="68"/>
    </row>
    <row r="7" spans="1:6" ht="15">
      <c r="A7" s="2" t="s">
        <v>20</v>
      </c>
      <c r="B7" s="2" t="s">
        <v>21</v>
      </c>
      <c r="C7" s="2" t="s">
        <v>22</v>
      </c>
      <c r="D7" s="55" t="s">
        <v>23</v>
      </c>
      <c r="E7" s="2" t="s">
        <v>24</v>
      </c>
      <c r="F7" s="2" t="s">
        <v>1</v>
      </c>
    </row>
    <row r="8" spans="1:6" ht="15.75">
      <c r="A8" s="56"/>
      <c r="B8" s="60"/>
      <c r="C8" s="57"/>
      <c r="D8" s="58"/>
      <c r="E8" s="59"/>
      <c r="F8" s="56" t="s">
        <v>80</v>
      </c>
    </row>
    <row r="9" spans="1:6" ht="15.75">
      <c r="A9" s="56"/>
      <c r="B9" s="60"/>
      <c r="C9" s="57"/>
      <c r="D9" s="58"/>
      <c r="E9" s="59"/>
      <c r="F9" s="56"/>
    </row>
    <row r="10" spans="1:6" ht="15.75">
      <c r="A10" s="56"/>
      <c r="B10" s="60"/>
      <c r="C10" s="57"/>
      <c r="D10" s="58"/>
      <c r="E10" s="59"/>
      <c r="F10" s="56"/>
    </row>
    <row r="11" spans="1:6" ht="15.75">
      <c r="A11" s="56"/>
      <c r="B11" s="60"/>
      <c r="C11" s="57"/>
      <c r="D11" s="58"/>
      <c r="E11" s="59"/>
      <c r="F11" s="56"/>
    </row>
    <row r="12" spans="1:6" ht="15.75">
      <c r="A12" s="56"/>
      <c r="B12" s="60"/>
      <c r="C12" s="57"/>
      <c r="D12" s="58"/>
      <c r="E12" s="59"/>
      <c r="F12" s="56"/>
    </row>
    <row r="13" spans="1:6" ht="15.75">
      <c r="A13" s="56"/>
      <c r="B13" s="60"/>
      <c r="C13" s="57"/>
      <c r="D13" s="56"/>
      <c r="E13" s="56"/>
      <c r="F13" s="56"/>
    </row>
    <row r="14" spans="1:6" ht="15.75">
      <c r="A14" s="56"/>
      <c r="B14" s="60"/>
      <c r="C14" s="57"/>
      <c r="D14" s="56"/>
      <c r="E14" s="56"/>
      <c r="F14" s="56"/>
    </row>
    <row r="15" spans="1:6" ht="15.75">
      <c r="A15" s="56"/>
      <c r="B15" s="60"/>
      <c r="C15" s="57"/>
      <c r="D15" s="56"/>
      <c r="E15" s="56"/>
      <c r="F15" s="56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5"/>
  <sheetViews>
    <sheetView zoomScale="115" zoomScaleNormal="115" zoomScalePageLayoutView="0" workbookViewId="0" topLeftCell="A1">
      <selection activeCell="B32" sqref="B32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23.421875" style="0" customWidth="1"/>
    <col min="4" max="4" width="11.140625" style="0" hidden="1" customWidth="1"/>
    <col min="5" max="5" width="14.7109375" style="0" customWidth="1"/>
    <col min="6" max="6" width="13.7109375" style="0" customWidth="1"/>
    <col min="7" max="7" width="18.421875" style="0" customWidth="1"/>
    <col min="8" max="8" width="18.140625" style="0" customWidth="1"/>
    <col min="9" max="9" width="23.57421875" style="0" customWidth="1"/>
    <col min="10" max="10" width="16.2812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93" t="s">
        <v>5</v>
      </c>
      <c r="C1" s="94"/>
      <c r="D1" s="94"/>
      <c r="E1" s="94"/>
      <c r="F1" s="94"/>
      <c r="G1" s="94"/>
      <c r="H1" s="94"/>
      <c r="I1" s="94"/>
      <c r="J1" s="95"/>
      <c r="K1" s="5"/>
      <c r="L1" s="5"/>
      <c r="M1" s="5"/>
    </row>
    <row r="2" spans="1:13" ht="15">
      <c r="A2" s="4"/>
      <c r="B2" s="96"/>
      <c r="C2" s="97"/>
      <c r="D2" s="97"/>
      <c r="E2" s="97"/>
      <c r="F2" s="97"/>
      <c r="G2" s="97"/>
      <c r="H2" s="97"/>
      <c r="I2" s="97"/>
      <c r="J2" s="98"/>
      <c r="K2" s="5"/>
      <c r="L2" s="5"/>
      <c r="M2" s="5"/>
    </row>
    <row r="3" spans="1:13" ht="15.75">
      <c r="A3" s="4"/>
      <c r="B3" s="18" t="s">
        <v>6</v>
      </c>
      <c r="C3" s="99" t="s">
        <v>72</v>
      </c>
      <c r="D3" s="100"/>
      <c r="E3" s="101"/>
      <c r="F3" s="101"/>
      <c r="G3" s="101"/>
      <c r="H3" s="101"/>
      <c r="I3" s="101"/>
      <c r="J3" s="102"/>
      <c r="K3" s="5"/>
      <c r="L3" s="5"/>
      <c r="M3" s="5"/>
    </row>
    <row r="4" spans="1:13" ht="15">
      <c r="A4" s="4"/>
      <c r="B4" s="84" t="s">
        <v>32</v>
      </c>
      <c r="C4" s="103"/>
      <c r="D4" s="6"/>
      <c r="E4" s="85" t="s">
        <v>34</v>
      </c>
      <c r="F4" s="104"/>
      <c r="G4" s="104"/>
      <c r="H4" s="104"/>
      <c r="I4" s="104"/>
      <c r="J4" s="104"/>
      <c r="K4" s="5"/>
      <c r="L4" s="5"/>
      <c r="M4" s="5"/>
    </row>
    <row r="5" spans="1:10" ht="15">
      <c r="A5" s="4"/>
      <c r="B5" s="29" t="s">
        <v>52</v>
      </c>
      <c r="C5" s="17" t="s">
        <v>63</v>
      </c>
      <c r="D5" s="7"/>
      <c r="E5" s="78" t="s">
        <v>36</v>
      </c>
      <c r="F5" s="80"/>
      <c r="G5" s="81" t="s">
        <v>77</v>
      </c>
      <c r="H5" s="80"/>
      <c r="I5" s="109" t="s">
        <v>56</v>
      </c>
      <c r="J5" s="74" t="s">
        <v>4</v>
      </c>
    </row>
    <row r="6" spans="1:10" ht="38.25" customHeight="1">
      <c r="A6" s="4"/>
      <c r="B6" s="30" t="s">
        <v>53</v>
      </c>
      <c r="C6" s="48" t="s">
        <v>79</v>
      </c>
      <c r="D6" s="7"/>
      <c r="E6" s="105" t="s">
        <v>60</v>
      </c>
      <c r="F6" s="79"/>
      <c r="G6" s="80"/>
      <c r="H6" s="54">
        <v>1025541.16</v>
      </c>
      <c r="I6" s="110"/>
      <c r="J6" s="75"/>
    </row>
    <row r="7" spans="1:10" ht="15">
      <c r="A7" s="4"/>
      <c r="B7" s="30" t="s">
        <v>54</v>
      </c>
      <c r="C7" s="17" t="s">
        <v>18</v>
      </c>
      <c r="D7" s="7"/>
      <c r="E7" s="78" t="s">
        <v>37</v>
      </c>
      <c r="F7" s="79"/>
      <c r="G7" s="80"/>
      <c r="H7" s="19">
        <v>1269</v>
      </c>
      <c r="I7" s="110"/>
      <c r="J7" s="76"/>
    </row>
    <row r="8" spans="1:10" ht="45">
      <c r="A8" s="4"/>
      <c r="B8" s="30" t="s">
        <v>55</v>
      </c>
      <c r="C8" s="48" t="s">
        <v>75</v>
      </c>
      <c r="D8" s="7"/>
      <c r="E8" s="78" t="s">
        <v>46</v>
      </c>
      <c r="F8" s="79"/>
      <c r="G8" s="80"/>
      <c r="H8" s="31" t="s">
        <v>78</v>
      </c>
      <c r="I8" s="111"/>
      <c r="J8" s="77"/>
    </row>
    <row r="9" spans="1:10" ht="36" customHeight="1">
      <c r="A9" s="4"/>
      <c r="B9" s="30" t="s">
        <v>57</v>
      </c>
      <c r="C9" s="17" t="s">
        <v>74</v>
      </c>
      <c r="D9" s="7"/>
      <c r="E9" s="70" t="s">
        <v>47</v>
      </c>
      <c r="F9" s="70" t="s">
        <v>48</v>
      </c>
      <c r="G9" s="112" t="s">
        <v>7</v>
      </c>
      <c r="H9" s="70" t="s">
        <v>58</v>
      </c>
      <c r="I9" s="70" t="s">
        <v>59</v>
      </c>
      <c r="J9" s="70" t="s">
        <v>8</v>
      </c>
    </row>
    <row r="10" spans="1:10" ht="31.5" customHeight="1">
      <c r="A10" s="4"/>
      <c r="B10" s="106" t="s">
        <v>70</v>
      </c>
      <c r="C10" s="89" t="s">
        <v>73</v>
      </c>
      <c r="D10" s="7"/>
      <c r="E10" s="71"/>
      <c r="F10" s="71"/>
      <c r="G10" s="113"/>
      <c r="H10" s="71"/>
      <c r="I10" s="71"/>
      <c r="J10" s="71"/>
    </row>
    <row r="11" spans="1:10" ht="15">
      <c r="A11" s="4"/>
      <c r="B11" s="107"/>
      <c r="C11" s="90"/>
      <c r="D11" s="7"/>
      <c r="E11" s="20">
        <v>41393</v>
      </c>
      <c r="F11" s="20">
        <v>43218</v>
      </c>
      <c r="G11" s="21">
        <v>980</v>
      </c>
      <c r="H11" s="47">
        <v>471932</v>
      </c>
      <c r="I11" s="47">
        <v>553609.16</v>
      </c>
      <c r="J11" s="23">
        <v>0.18</v>
      </c>
    </row>
    <row r="12" spans="1:10" ht="15">
      <c r="A12" s="4"/>
      <c r="B12" s="107"/>
      <c r="C12" s="90"/>
      <c r="D12" s="12"/>
      <c r="E12" s="20" t="s">
        <v>84</v>
      </c>
      <c r="F12" s="20" t="s">
        <v>84</v>
      </c>
      <c r="G12" s="21" t="s">
        <v>84</v>
      </c>
      <c r="H12" s="47" t="s">
        <v>84</v>
      </c>
      <c r="I12" s="47" t="s">
        <v>84</v>
      </c>
      <c r="J12" s="23" t="s">
        <v>84</v>
      </c>
    </row>
    <row r="13" spans="1:10" ht="15">
      <c r="A13" s="4"/>
      <c r="B13" s="108"/>
      <c r="C13" s="91"/>
      <c r="D13" s="12"/>
      <c r="E13" s="20" t="s">
        <v>84</v>
      </c>
      <c r="F13" s="20" t="s">
        <v>84</v>
      </c>
      <c r="G13" s="21" t="s">
        <v>84</v>
      </c>
      <c r="H13" s="22" t="s">
        <v>84</v>
      </c>
      <c r="I13" s="22" t="s">
        <v>84</v>
      </c>
      <c r="J13" s="23" t="s">
        <v>84</v>
      </c>
    </row>
    <row r="14" spans="1:10" ht="15">
      <c r="A14" s="4"/>
      <c r="B14" s="32"/>
      <c r="C14" s="33"/>
      <c r="D14" s="12"/>
      <c r="E14" s="25"/>
      <c r="F14" s="25"/>
      <c r="G14" s="26"/>
      <c r="H14" s="27"/>
      <c r="I14" s="27"/>
      <c r="J14" s="28"/>
    </row>
    <row r="15" spans="1:10" ht="15">
      <c r="A15" s="4"/>
      <c r="B15" s="84" t="s">
        <v>33</v>
      </c>
      <c r="C15" s="85"/>
      <c r="D15" s="34"/>
      <c r="E15" s="86" t="s">
        <v>35</v>
      </c>
      <c r="F15" s="87"/>
      <c r="G15" s="87"/>
      <c r="H15" s="87"/>
      <c r="I15" s="87"/>
      <c r="J15" s="88"/>
    </row>
    <row r="16" spans="1:10" ht="30">
      <c r="A16" s="4"/>
      <c r="B16" s="35" t="s">
        <v>31</v>
      </c>
      <c r="C16" s="42" t="s">
        <v>4</v>
      </c>
      <c r="D16" s="8"/>
      <c r="E16" s="82" t="s">
        <v>39</v>
      </c>
      <c r="F16" s="83"/>
      <c r="G16" s="44" t="s">
        <v>49</v>
      </c>
      <c r="H16" s="44" t="s">
        <v>50</v>
      </c>
      <c r="I16" s="44" t="s">
        <v>9</v>
      </c>
      <c r="J16" s="36"/>
    </row>
    <row r="17" spans="1:10" ht="36" customHeight="1">
      <c r="A17" s="4"/>
      <c r="B17" s="35" t="s">
        <v>40</v>
      </c>
      <c r="C17" s="49">
        <v>42200</v>
      </c>
      <c r="D17" s="9"/>
      <c r="E17" s="72" t="s">
        <v>69</v>
      </c>
      <c r="F17" s="73"/>
      <c r="G17" s="53">
        <v>700000</v>
      </c>
      <c r="H17" s="51"/>
      <c r="I17" s="37" t="s">
        <v>10</v>
      </c>
      <c r="J17" s="38" t="s">
        <v>0</v>
      </c>
    </row>
    <row r="18" spans="1:10" ht="21.75" customHeight="1">
      <c r="A18" s="4"/>
      <c r="B18" s="35" t="s">
        <v>41</v>
      </c>
      <c r="C18" s="49">
        <v>42246</v>
      </c>
      <c r="D18" s="9"/>
      <c r="E18" s="72" t="s">
        <v>67</v>
      </c>
      <c r="F18" s="73"/>
      <c r="G18" s="53"/>
      <c r="H18" s="51"/>
      <c r="I18" s="37" t="s">
        <v>10</v>
      </c>
      <c r="J18" s="38" t="s">
        <v>0</v>
      </c>
    </row>
    <row r="19" spans="1:10" ht="29.25" customHeight="1">
      <c r="A19" s="4"/>
      <c r="B19" s="35" t="s">
        <v>42</v>
      </c>
      <c r="C19" s="49">
        <v>42471</v>
      </c>
      <c r="D19" s="9"/>
      <c r="E19" s="72" t="s">
        <v>68</v>
      </c>
      <c r="F19" s="73"/>
      <c r="G19" s="53"/>
      <c r="H19" s="51"/>
      <c r="I19" s="37" t="s">
        <v>10</v>
      </c>
      <c r="J19" s="38" t="s">
        <v>0</v>
      </c>
    </row>
    <row r="20" spans="1:10" ht="15">
      <c r="A20" s="4"/>
      <c r="B20" s="35" t="s">
        <v>43</v>
      </c>
      <c r="C20" s="42" t="s">
        <v>4</v>
      </c>
      <c r="D20" s="9"/>
      <c r="E20" s="72" t="s">
        <v>66</v>
      </c>
      <c r="F20" s="73"/>
      <c r="G20" s="53"/>
      <c r="H20" s="51"/>
      <c r="I20" s="37" t="s">
        <v>10</v>
      </c>
      <c r="J20" s="38" t="s">
        <v>0</v>
      </c>
    </row>
    <row r="21" spans="1:10" ht="15">
      <c r="A21" s="4"/>
      <c r="B21" s="35" t="s">
        <v>44</v>
      </c>
      <c r="C21" s="43" t="s">
        <v>11</v>
      </c>
      <c r="D21" s="9"/>
      <c r="E21" s="72" t="s">
        <v>65</v>
      </c>
      <c r="F21" s="73"/>
      <c r="G21" s="51"/>
      <c r="H21" s="51"/>
      <c r="I21" s="37" t="s">
        <v>10</v>
      </c>
      <c r="J21" s="38" t="s">
        <v>0</v>
      </c>
    </row>
    <row r="22" spans="1:10" ht="15" customHeight="1">
      <c r="A22" s="4"/>
      <c r="B22" s="35" t="s">
        <v>45</v>
      </c>
      <c r="C22" s="42" t="s">
        <v>4</v>
      </c>
      <c r="D22" s="9"/>
      <c r="E22" s="72" t="s">
        <v>64</v>
      </c>
      <c r="F22" s="73"/>
      <c r="G22" s="51"/>
      <c r="H22" s="51"/>
      <c r="I22" s="37" t="s">
        <v>10</v>
      </c>
      <c r="J22" s="38" t="s">
        <v>0</v>
      </c>
    </row>
    <row r="23" spans="1:10" ht="15.75" customHeight="1">
      <c r="A23" s="4"/>
      <c r="B23" s="35" t="s">
        <v>51</v>
      </c>
      <c r="C23" s="43" t="s">
        <v>11</v>
      </c>
      <c r="D23" s="9"/>
      <c r="E23" s="72" t="s">
        <v>38</v>
      </c>
      <c r="F23" s="73"/>
      <c r="G23" s="51"/>
      <c r="H23" s="51"/>
      <c r="I23" s="37" t="s">
        <v>10</v>
      </c>
      <c r="J23" s="38" t="s">
        <v>0</v>
      </c>
    </row>
    <row r="24" spans="1:10" ht="15">
      <c r="A24" s="1"/>
      <c r="B24" s="39"/>
      <c r="C24" s="39"/>
      <c r="D24" s="39"/>
      <c r="E24" s="92" t="s">
        <v>27</v>
      </c>
      <c r="F24" s="73"/>
      <c r="G24" s="52">
        <v>700000</v>
      </c>
      <c r="H24" s="52">
        <v>0</v>
      </c>
      <c r="I24" s="40"/>
      <c r="J24" s="41"/>
    </row>
    <row r="25" spans="1:10" ht="15">
      <c r="A25" s="1"/>
      <c r="B25" s="39"/>
      <c r="C25" s="39"/>
      <c r="D25" s="39"/>
      <c r="E25" s="45"/>
      <c r="F25" s="45"/>
      <c r="G25" s="46"/>
      <c r="H25" s="46"/>
      <c r="I25" s="46"/>
      <c r="J25" s="46"/>
    </row>
    <row r="26" spans="9:10" ht="15">
      <c r="I26" s="46"/>
      <c r="J26" s="46"/>
    </row>
    <row r="27" spans="9:10" ht="15">
      <c r="I27" s="46"/>
      <c r="J27" s="46"/>
    </row>
    <row r="28" spans="9:10" ht="15">
      <c r="I28" s="46"/>
      <c r="J28" s="46"/>
    </row>
    <row r="29" spans="9:10" ht="15">
      <c r="I29" s="46"/>
      <c r="J29" s="46"/>
    </row>
    <row r="30" spans="9:10" ht="15">
      <c r="I30" s="46"/>
      <c r="J30" s="46"/>
    </row>
    <row r="31" spans="9:10" ht="15">
      <c r="I31" s="46"/>
      <c r="J31" s="46"/>
    </row>
    <row r="32" spans="9:10" ht="15">
      <c r="I32" s="46"/>
      <c r="J32" s="46"/>
    </row>
    <row r="33" spans="9:10" ht="15">
      <c r="I33" s="46"/>
      <c r="J33" s="46"/>
    </row>
    <row r="34" spans="9:10" ht="15">
      <c r="I34" s="46"/>
      <c r="J34" s="46"/>
    </row>
    <row r="35" spans="9:10" ht="15">
      <c r="I35" s="46"/>
      <c r="J35" s="46"/>
    </row>
    <row r="36" spans="9:10" ht="15">
      <c r="I36" s="46"/>
      <c r="J36" s="46"/>
    </row>
    <row r="37" spans="9:10" ht="15">
      <c r="I37" s="46"/>
      <c r="J37" s="46"/>
    </row>
    <row r="38" spans="9:10" ht="15">
      <c r="I38" s="46"/>
      <c r="J38" s="46"/>
    </row>
    <row r="39" spans="9:10" ht="15">
      <c r="I39" s="46"/>
      <c r="J39" s="46"/>
    </row>
    <row r="40" spans="9:10" ht="15">
      <c r="I40" s="46"/>
      <c r="J40" s="46"/>
    </row>
    <row r="41" spans="9:10" ht="15">
      <c r="I41" s="46"/>
      <c r="J41" s="46"/>
    </row>
    <row r="42" spans="9:10" ht="15">
      <c r="I42" s="46"/>
      <c r="J42" s="46"/>
    </row>
    <row r="43" spans="9:10" ht="15">
      <c r="I43" s="46"/>
      <c r="J43" s="46"/>
    </row>
    <row r="44" spans="9:10" ht="15">
      <c r="I44" s="46"/>
      <c r="J44" s="46"/>
    </row>
    <row r="45" spans="9:10" ht="15">
      <c r="I45" s="46"/>
      <c r="J45" s="46"/>
    </row>
    <row r="46" spans="9:10" ht="15">
      <c r="I46" s="46"/>
      <c r="J46" s="46"/>
    </row>
    <row r="47" spans="9:10" ht="15">
      <c r="I47" s="46"/>
      <c r="J47" s="46"/>
    </row>
    <row r="48" spans="9:10" ht="15">
      <c r="I48" s="46"/>
      <c r="J48" s="46"/>
    </row>
    <row r="49" spans="9:10" ht="15">
      <c r="I49" s="46"/>
      <c r="J49" s="46"/>
    </row>
    <row r="50" spans="9:10" ht="15">
      <c r="I50" s="46"/>
      <c r="J50" s="46"/>
    </row>
    <row r="51" spans="9:10" ht="15">
      <c r="I51" s="46"/>
      <c r="J51" s="46"/>
    </row>
    <row r="52" spans="9:10" ht="15">
      <c r="I52" s="46"/>
      <c r="J52" s="46"/>
    </row>
    <row r="53" spans="9:10" ht="15">
      <c r="I53" s="46"/>
      <c r="J53" s="46"/>
    </row>
    <row r="54" spans="9:10" ht="15">
      <c r="I54" s="46"/>
      <c r="J54" s="46"/>
    </row>
    <row r="55" spans="9:10" ht="15">
      <c r="I55" s="46"/>
      <c r="J55" s="46"/>
    </row>
    <row r="56" spans="9:10" ht="15">
      <c r="I56" s="46"/>
      <c r="J56" s="46"/>
    </row>
    <row r="57" spans="9:10" ht="15">
      <c r="I57" s="46"/>
      <c r="J57" s="46"/>
    </row>
    <row r="58" spans="9:10" ht="15">
      <c r="I58" s="46"/>
      <c r="J58" s="46"/>
    </row>
    <row r="59" spans="9:10" ht="15">
      <c r="I59" s="46"/>
      <c r="J59" s="46"/>
    </row>
    <row r="60" spans="9:10" ht="15">
      <c r="I60" s="46"/>
      <c r="J60" s="46"/>
    </row>
    <row r="61" spans="9:10" ht="15">
      <c r="I61" s="46"/>
      <c r="J61" s="46"/>
    </row>
    <row r="62" spans="9:10" ht="15">
      <c r="I62" s="46"/>
      <c r="J62" s="46"/>
    </row>
    <row r="63" spans="9:10" ht="15">
      <c r="I63" s="46"/>
      <c r="J63" s="46"/>
    </row>
    <row r="64" spans="9:10" ht="15">
      <c r="I64" s="46"/>
      <c r="J64" s="46"/>
    </row>
    <row r="65" spans="9:10" ht="15">
      <c r="I65" s="46"/>
      <c r="J65" s="46"/>
    </row>
    <row r="66" spans="9:10" ht="15">
      <c r="I66" s="46"/>
      <c r="J66" s="46"/>
    </row>
    <row r="67" spans="9:10" ht="15">
      <c r="I67" s="46"/>
      <c r="J67" s="46"/>
    </row>
    <row r="68" spans="9:10" ht="15">
      <c r="I68" s="46"/>
      <c r="J68" s="46"/>
    </row>
    <row r="69" spans="9:10" ht="15">
      <c r="I69" s="46"/>
      <c r="J69" s="46"/>
    </row>
    <row r="70" spans="9:10" ht="15">
      <c r="I70" s="46"/>
      <c r="J70" s="46"/>
    </row>
    <row r="71" spans="9:10" ht="15">
      <c r="I71" s="46"/>
      <c r="J71" s="46"/>
    </row>
    <row r="72" spans="9:10" ht="15">
      <c r="I72" s="46"/>
      <c r="J72" s="46"/>
    </row>
    <row r="73" spans="9:10" ht="15">
      <c r="I73" s="46"/>
      <c r="J73" s="46"/>
    </row>
    <row r="74" spans="9:10" ht="15">
      <c r="I74" s="46"/>
      <c r="J74" s="46"/>
    </row>
    <row r="75" spans="9:10" ht="15">
      <c r="I75" s="46"/>
      <c r="J75" s="46"/>
    </row>
    <row r="76" spans="9:10" ht="15">
      <c r="I76" s="46"/>
      <c r="J76" s="46"/>
    </row>
    <row r="77" spans="9:10" ht="15">
      <c r="I77" s="46"/>
      <c r="J77" s="46"/>
    </row>
    <row r="78" spans="9:10" ht="15">
      <c r="I78" s="46"/>
      <c r="J78" s="46"/>
    </row>
    <row r="79" spans="9:10" ht="15">
      <c r="I79" s="46"/>
      <c r="J79" s="46"/>
    </row>
    <row r="80" spans="9:10" ht="15">
      <c r="I80" s="46"/>
      <c r="J80" s="46"/>
    </row>
    <row r="81" spans="9:10" ht="15">
      <c r="I81" s="46"/>
      <c r="J81" s="46"/>
    </row>
    <row r="82" spans="9:10" ht="15">
      <c r="I82" s="46"/>
      <c r="J82" s="46"/>
    </row>
    <row r="83" spans="9:10" ht="15">
      <c r="I83" s="46"/>
      <c r="J83" s="46"/>
    </row>
    <row r="84" spans="9:10" ht="15">
      <c r="I84" s="46"/>
      <c r="J84" s="46"/>
    </row>
    <row r="85" spans="9:10" ht="15">
      <c r="I85" s="46"/>
      <c r="J85" s="46"/>
    </row>
    <row r="86" spans="9:10" ht="15">
      <c r="I86" s="46"/>
      <c r="J86" s="46"/>
    </row>
    <row r="87" spans="9:10" ht="15">
      <c r="I87" s="46"/>
      <c r="J87" s="46"/>
    </row>
    <row r="88" spans="9:10" ht="15">
      <c r="I88" s="46"/>
      <c r="J88" s="46"/>
    </row>
    <row r="89" spans="9:10" ht="15">
      <c r="I89" s="46"/>
      <c r="J89" s="46"/>
    </row>
    <row r="90" spans="9:10" ht="15">
      <c r="I90" s="46"/>
      <c r="J90" s="46"/>
    </row>
    <row r="91" spans="9:10" ht="15">
      <c r="I91" s="46"/>
      <c r="J91" s="46"/>
    </row>
    <row r="92" spans="9:10" ht="15">
      <c r="I92" s="46"/>
      <c r="J92" s="46"/>
    </row>
    <row r="93" spans="9:10" ht="15">
      <c r="I93" s="46"/>
      <c r="J93" s="46"/>
    </row>
    <row r="94" spans="9:10" ht="15">
      <c r="I94" s="46"/>
      <c r="J94" s="46"/>
    </row>
    <row r="95" spans="9:10" ht="15">
      <c r="I95" s="46"/>
      <c r="J95" s="46"/>
    </row>
  </sheetData>
  <sheetProtection/>
  <mergeCells count="30">
    <mergeCell ref="I9:I10"/>
    <mergeCell ref="E17:F17"/>
    <mergeCell ref="B10:B13"/>
    <mergeCell ref="H9:H10"/>
    <mergeCell ref="E8:G8"/>
    <mergeCell ref="I5:I8"/>
    <mergeCell ref="G9:G10"/>
    <mergeCell ref="E9:E10"/>
    <mergeCell ref="F9:F10"/>
    <mergeCell ref="B1:J2"/>
    <mergeCell ref="C3:J3"/>
    <mergeCell ref="B4:C4"/>
    <mergeCell ref="E4:J4"/>
    <mergeCell ref="E5:F5"/>
    <mergeCell ref="E6:G6"/>
    <mergeCell ref="E24:F24"/>
    <mergeCell ref="E23:F23"/>
    <mergeCell ref="E22:F22"/>
    <mergeCell ref="E21:F21"/>
    <mergeCell ref="E19:F19"/>
    <mergeCell ref="E18:F18"/>
    <mergeCell ref="J9:J10"/>
    <mergeCell ref="E20:F20"/>
    <mergeCell ref="J5:J8"/>
    <mergeCell ref="E7:G7"/>
    <mergeCell ref="G5:H5"/>
    <mergeCell ref="E16:F16"/>
    <mergeCell ref="B15:C15"/>
    <mergeCell ref="E15:J15"/>
    <mergeCell ref="C10:C13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60.7109375" style="0" customWidth="1"/>
    <col min="2" max="2" width="38.00390625" style="0" customWidth="1"/>
  </cols>
  <sheetData>
    <row r="1" ht="15">
      <c r="A1" s="3" t="s">
        <v>2</v>
      </c>
    </row>
    <row r="2" spans="1:2" ht="33" customHeight="1">
      <c r="A2" s="14" t="s">
        <v>13</v>
      </c>
      <c r="B2" s="67" t="s">
        <v>82</v>
      </c>
    </row>
    <row r="3" spans="1:2" ht="15">
      <c r="A3" s="11" t="s">
        <v>25</v>
      </c>
      <c r="B3" s="63">
        <v>770000</v>
      </c>
    </row>
    <row r="4" spans="1:2" ht="15">
      <c r="A4" s="11" t="s">
        <v>14</v>
      </c>
      <c r="B4" s="50">
        <v>41745</v>
      </c>
    </row>
    <row r="5" spans="1:2" ht="15">
      <c r="A5" s="11" t="s">
        <v>26</v>
      </c>
      <c r="B5" s="63">
        <v>700000</v>
      </c>
    </row>
    <row r="6" spans="1:2" ht="25.5" customHeight="1">
      <c r="A6" s="11" t="s">
        <v>15</v>
      </c>
      <c r="B6" s="63" t="s">
        <v>76</v>
      </c>
    </row>
    <row r="7" spans="1:2" s="24" customFormat="1" ht="45" customHeight="1">
      <c r="A7" s="16" t="s">
        <v>16</v>
      </c>
      <c r="B7" s="66" t="s">
        <v>81</v>
      </c>
    </row>
    <row r="8" spans="1:2" ht="33.75">
      <c r="A8" s="16" t="s">
        <v>17</v>
      </c>
      <c r="B8" s="63" t="s">
        <v>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63.8515625" style="0" customWidth="1"/>
    <col min="2" max="2" width="20.00390625" style="0" customWidth="1"/>
    <col min="3" max="3" width="19.8515625" style="0" customWidth="1"/>
  </cols>
  <sheetData>
    <row r="1" ht="15">
      <c r="A1" s="13" t="s">
        <v>3</v>
      </c>
    </row>
    <row r="2" spans="1:3" ht="40.5" customHeight="1">
      <c r="A2" s="11" t="s">
        <v>30</v>
      </c>
      <c r="B2" s="62" t="e">
        <f>#REF!</f>
        <v>#REF!</v>
      </c>
      <c r="C2" s="62" t="e">
        <f>#REF!</f>
        <v>#REF!</v>
      </c>
    </row>
    <row r="3" spans="1:3" s="24" customFormat="1" ht="33" customHeight="1">
      <c r="A3" s="10" t="s">
        <v>29</v>
      </c>
      <c r="B3" s="15" t="s">
        <v>83</v>
      </c>
      <c r="C3" s="15" t="s">
        <v>83</v>
      </c>
    </row>
    <row r="4" spans="1:3" ht="39" customHeight="1">
      <c r="A4" s="10" t="s">
        <v>28</v>
      </c>
      <c r="B4" s="61" t="e">
        <f>#REF!</f>
        <v>#REF!</v>
      </c>
      <c r="C4" s="61" t="e">
        <f>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Дюков Алексей Сергеевич</cp:lastModifiedBy>
  <cp:lastPrinted>2018-03-20T15:48:58Z</cp:lastPrinted>
  <dcterms:created xsi:type="dcterms:W3CDTF">2015-10-12T12:03:25Z</dcterms:created>
  <dcterms:modified xsi:type="dcterms:W3CDTF">2018-03-20T15:50:52Z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