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20" activeTab="0"/>
  </bookViews>
  <sheets>
    <sheet name="ПублПасп" sheetId="1" r:id="rId1"/>
    <sheet name="Застава" sheetId="2" r:id="rId2"/>
    <sheet name="5.3" sheetId="3" r:id="rId3"/>
    <sheet name="5.4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<sst xmlns="http://schemas.openxmlformats.org/spreadsheetml/2006/main" count="143" uniqueCount="113">
  <si>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</si>
  <si>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</si>
  <si>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</si>
  <si>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</si>
  <si>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</si>
  <si>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</si>
  <si>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</si>
  <si>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</si>
  <si>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</si>
  <si>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</si>
  <si>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</si>
  <si>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</si>
  <si>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</si>
  <si>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</si>
  <si>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</si>
  <si>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</si>
  <si>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</si>
  <si>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</si>
  <si>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</si>
  <si>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</si>
  <si>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</si>
  <si>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</si>
  <si>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</si>
  <si>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</si>
  <si>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</si>
  <si>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</si>
  <si>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</si>
  <si>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</si>
  <si>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</si>
  <si>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</si>
  <si>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</si>
  <si>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</si>
  <si>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</si>
  <si>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</si>
  <si>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</si>
  <si>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</si>
  <si>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</si>
  <si>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</si>
  <si>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</si>
  <si>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</si>
  <si>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</si>
  <si>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</si>
  <si>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</si>
  <si>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</si>
  <si>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</si>
  <si>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</si>
  <si>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</si>
  <si>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</si>
  <si>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</si>
  <si>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</si>
  <si>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</si>
  <si>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</si>
  <si>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</si>
  <si>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</si>
  <si>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</si>
  <si>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</si>
  <si>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</si>
  <si>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</si>
  <si>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</si>
  <si>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</si>
  <si>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</si>
  <si>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</si>
  <si>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</si>
  <si>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</si>
  <si>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</si>
  <si>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</si>
  <si>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</si>
  <si>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</si>
  <si>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ТОВ "Міжнародна юридична компанія "Соломон - Груп" </t>
  </si>
  <si>
    <t>кредитна лінія</t>
  </si>
  <si>
    <t>ні, наявні копі (вилучено слідчими органами)</t>
  </si>
  <si>
    <t>Донецька область, м. Торез, вул. Шепетовська</t>
  </si>
  <si>
    <t>породний відвал шахти</t>
  </si>
  <si>
    <t>ПАТ "Міський комерційний банк"</t>
  </si>
  <si>
    <t>м. Київ</t>
  </si>
  <si>
    <t>Надання в оренду й експлуатацію власного чи орендованого нерухомого майна (основний)</t>
  </si>
  <si>
    <t>930/980-ЮО</t>
  </si>
  <si>
    <t>47 721 040,00*</t>
  </si>
  <si>
    <t>42 948 936,00*</t>
  </si>
  <si>
    <t>38 176 832,00*</t>
  </si>
  <si>
    <t>33 404 728,00*</t>
  </si>
  <si>
    <t>30 064 255,20*</t>
  </si>
  <si>
    <t>Нова початкова ціна</t>
  </si>
  <si>
    <t>27 057 829,69*</t>
  </si>
  <si>
    <t>24 051 404,16*</t>
  </si>
  <si>
    <t>21 044 978,65*</t>
  </si>
  <si>
    <t>18 940 480,79*</t>
  </si>
  <si>
    <t>17 046 432,71*</t>
  </si>
  <si>
    <t>15 152 384,63*</t>
  </si>
  <si>
    <t>13 258 336,55*</t>
  </si>
  <si>
    <t>* - кредити виставлялись одним лотом</t>
  </si>
  <si>
    <t>https://auk.uub.com.ua/publishing/view?id=2147</t>
  </si>
  <si>
    <t>https://auk.uub.com.ua/publishing/view?id=2263</t>
  </si>
  <si>
    <t>https://auk.uub.com.ua/publishing/view?id=2368</t>
  </si>
  <si>
    <t>https://auk.uub.com.ua/publishing/view?id=2410</t>
  </si>
  <si>
    <t>https://ea.newtend.com/provider/#/tender/685e04119b1b4b83a74736304e807540/overview</t>
  </si>
  <si>
    <t>https://ea.newtend.com/auction/#/tender/eaef50c2307441d89a3866a566512b43/overview</t>
  </si>
  <si>
    <t>https://ea.newtend.com/auction/#/tender/69aebb303a7842e7968d005b28f2bb16/overview</t>
  </si>
  <si>
    <t>https://ea.newtend.com/auction/#/tender/47871e812d1f4664aeef83882c8b3350/overview</t>
  </si>
  <si>
    <t>https://neb.org.ua/buyer/tender/view/49663</t>
  </si>
  <si>
    <t>https://neb.org.ua/buyer/tender/view/58946</t>
  </si>
  <si>
    <t>https://neb.org.ua/buyer/tender/view/68950</t>
  </si>
  <si>
    <t>https://neb.org.ua/buyer/tender/view/78068</t>
  </si>
  <si>
    <t>Оціночна вартість активу грн. без ПДВ</t>
  </si>
  <si>
    <t>станом на 01.02.2018  року</t>
  </si>
  <si>
    <t>https://prozorro.sale/auction/UA-EA-2017-11-22-000338-a</t>
  </si>
  <si>
    <t>https://prozorro.sale/auction/UA-EA-2017-11-30-000132-a</t>
  </si>
  <si>
    <t>https://prozorro.sale/auction/UA-EA-2017-12-14-000104-b</t>
  </si>
  <si>
    <t>https://prozorro.sale/auction/UA-EA-2017-12-29-000320-c</t>
  </si>
  <si>
    <t>11 932 502,90*</t>
  </si>
  <si>
    <t>10 739 252,61*</t>
  </si>
  <si>
    <t>9 546 002,32*</t>
  </si>
  <si>
    <t>8352752,03*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</si>
</sst>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dd\.mm\.yyyy;@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5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6" fillId="0" borderId="10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64" fontId="0" fillId="0" borderId="15" xfId="65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5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5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68" fontId="0" fillId="0" borderId="10" xfId="0" applyNumberFormat="1" applyBorder="1" applyAlignment="1">
      <alignment horizontal="right" wrapText="1"/>
    </xf>
    <xf numFmtId="0" fontId="0" fillId="0" borderId="10" xfId="0" applyFill="1" applyBorder="1" applyAlignment="1">
      <alignment/>
    </xf>
    <xf numFmtId="43" fontId="0" fillId="0" borderId="10" xfId="67" applyNumberFormat="1" applyFont="1" applyBorder="1" applyAlignment="1">
      <alignment horizontal="right"/>
    </xf>
    <xf numFmtId="9" fontId="0" fillId="0" borderId="10" xfId="61" applyFont="1" applyBorder="1" applyAlignment="1">
      <alignment horizontal="center"/>
    </xf>
    <xf numFmtId="164" fontId="0" fillId="0" borderId="10" xfId="67" applyNumberFormat="1" applyFont="1" applyBorder="1" applyAlignment="1">
      <alignment/>
    </xf>
    <xf numFmtId="164" fontId="0" fillId="0" borderId="10" xfId="67" applyNumberFormat="1" applyFont="1" applyBorder="1" applyAlignment="1">
      <alignment horizontal="right"/>
    </xf>
    <xf numFmtId="164" fontId="0" fillId="0" borderId="10" xfId="65" applyNumberFormat="1" applyFont="1" applyBorder="1" applyAlignment="1">
      <alignment horizontal="right"/>
    </xf>
    <xf numFmtId="0" fontId="33" fillId="0" borderId="10" xfId="43" applyBorder="1" applyAlignment="1" applyProtection="1">
      <alignment/>
      <protection/>
    </xf>
    <xf numFmtId="165" fontId="48" fillId="35" borderId="10" xfId="0" applyNumberFormat="1" applyFont="1" applyFill="1" applyBorder="1" applyAlignment="1" applyProtection="1">
      <alignment vertical="center"/>
      <protection locked="0"/>
    </xf>
    <xf numFmtId="0" fontId="49" fillId="34" borderId="10" xfId="43" applyFont="1" applyFill="1" applyBorder="1" applyAlignment="1" applyProtection="1">
      <alignment horizontal="center"/>
      <protection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>
      <alignment/>
    </xf>
    <xf numFmtId="164" fontId="37" fillId="35" borderId="10" xfId="65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 wrapText="1"/>
      <protection/>
    </xf>
    <xf numFmtId="14" fontId="0" fillId="35" borderId="10" xfId="65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175" fontId="0" fillId="0" borderId="10" xfId="65" applyNumberFormat="1" applyFont="1" applyBorder="1" applyAlignment="1" applyProtection="1">
      <alignment horizontal="center" wrapText="1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wrapText="1"/>
    </xf>
    <xf numFmtId="41" fontId="46" fillId="0" borderId="0" xfId="0" applyNumberFormat="1" applyFont="1" applyBorder="1" applyAlignment="1">
      <alignment wrapText="1"/>
    </xf>
    <xf numFmtId="14" fontId="46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7" fillId="0" borderId="10" xfId="0" applyFont="1" applyBorder="1" applyAlignment="1">
      <alignment/>
    </xf>
    <xf numFmtId="164" fontId="0" fillId="0" borderId="10" xfId="70" applyNumberFormat="1" applyFont="1" applyBorder="1" applyAlignment="1">
      <alignment/>
    </xf>
    <xf numFmtId="9" fontId="0" fillId="0" borderId="10" xfId="61" applyFont="1" applyBorder="1" applyAlignment="1">
      <alignment horizontal="center"/>
    </xf>
    <xf numFmtId="164" fontId="0" fillId="0" borderId="10" xfId="68" applyNumberFormat="1" applyFont="1" applyBorder="1" applyAlignment="1">
      <alignment horizontal="right"/>
    </xf>
    <xf numFmtId="164" fontId="0" fillId="0" borderId="10" xfId="68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2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Финансовый 4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a.newtend.com/auction/#/tender/47871e812d1f4664aeef83882c8b3350/overview" TargetMode="External" /><Relationship Id="rId2" Type="http://schemas.openxmlformats.org/officeDocument/2006/relationships/hyperlink" Target="https://ea.newtend.com/auction/#/tender/69aebb303a7842e7968d005b28f2bb16/over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4" zoomScaleNormal="84" zoomScalePageLayoutView="0" workbookViewId="0" topLeftCell="A1">
      <selection activeCell="H6" sqref="H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5" t="s">
        <v>4</v>
      </c>
      <c r="C1" s="106"/>
      <c r="D1" s="106"/>
      <c r="E1" s="106"/>
      <c r="F1" s="106"/>
      <c r="G1" s="106"/>
      <c r="H1" s="106"/>
      <c r="I1" s="106"/>
      <c r="J1" s="107"/>
      <c r="K1" s="5"/>
      <c r="L1" s="5"/>
      <c r="M1" s="5"/>
    </row>
    <row r="2" spans="1:13" ht="15">
      <c r="A2" s="4"/>
      <c r="B2" s="108"/>
      <c r="C2" s="109"/>
      <c r="D2" s="109"/>
      <c r="E2" s="109"/>
      <c r="F2" s="109"/>
      <c r="G2" s="109"/>
      <c r="H2" s="109"/>
      <c r="I2" s="109"/>
      <c r="J2" s="110"/>
      <c r="K2" s="5"/>
      <c r="L2" s="5"/>
      <c r="M2" s="5"/>
    </row>
    <row r="3" spans="1:13" ht="15.75">
      <c r="A3" s="4"/>
      <c r="B3" s="22" t="s">
        <v>5</v>
      </c>
      <c r="C3" s="111" t="s">
        <v>104</v>
      </c>
      <c r="D3" s="112"/>
      <c r="E3" s="113"/>
      <c r="F3" s="113"/>
      <c r="G3" s="113"/>
      <c r="H3" s="113"/>
      <c r="I3" s="113"/>
      <c r="J3" s="114"/>
      <c r="K3" s="5"/>
      <c r="L3" s="5"/>
      <c r="M3" s="5"/>
    </row>
    <row r="4" spans="1:13" ht="15">
      <c r="A4" s="4"/>
      <c r="B4" s="115" t="s">
        <v>30</v>
      </c>
      <c r="C4" s="116"/>
      <c r="D4" s="6"/>
      <c r="E4" s="117" t="s">
        <v>32</v>
      </c>
      <c r="F4" s="118"/>
      <c r="G4" s="118"/>
      <c r="H4" s="118"/>
      <c r="I4" s="118"/>
      <c r="J4" s="118"/>
      <c r="K4" s="5"/>
      <c r="L4" s="5"/>
      <c r="M4" s="5"/>
    </row>
    <row r="5" spans="1:10" ht="30">
      <c r="A5" s="4"/>
      <c r="B5" s="33" t="s">
        <v>56</v>
      </c>
      <c r="C5" s="74" t="s">
        <v>73</v>
      </c>
      <c r="D5" s="7"/>
      <c r="E5" s="97" t="s">
        <v>34</v>
      </c>
      <c r="F5" s="99"/>
      <c r="G5" s="125" t="s">
        <v>69</v>
      </c>
      <c r="H5" s="99"/>
      <c r="I5" s="100" t="s">
        <v>61</v>
      </c>
      <c r="J5" s="121" t="s">
        <v>70</v>
      </c>
    </row>
    <row r="6" spans="1:10" ht="15">
      <c r="A6" s="4"/>
      <c r="B6" s="34" t="s">
        <v>57</v>
      </c>
      <c r="C6" s="21" t="s">
        <v>76</v>
      </c>
      <c r="D6" s="7"/>
      <c r="E6" s="119" t="s">
        <v>65</v>
      </c>
      <c r="F6" s="98"/>
      <c r="G6" s="99"/>
      <c r="H6" s="73">
        <v>177982584.69</v>
      </c>
      <c r="I6" s="101"/>
      <c r="J6" s="122"/>
    </row>
    <row r="7" spans="1:10" ht="15">
      <c r="A7" s="4"/>
      <c r="B7" s="34" t="s">
        <v>58</v>
      </c>
      <c r="C7" s="21" t="s">
        <v>16</v>
      </c>
      <c r="D7" s="7"/>
      <c r="E7" s="97" t="s">
        <v>35</v>
      </c>
      <c r="F7" s="98"/>
      <c r="G7" s="99"/>
      <c r="H7" s="23">
        <v>1165</v>
      </c>
      <c r="I7" s="101"/>
      <c r="J7" s="123"/>
    </row>
    <row r="8" spans="1:10" ht="60">
      <c r="A8" s="4"/>
      <c r="B8" s="34" t="s">
        <v>59</v>
      </c>
      <c r="C8" s="74" t="s">
        <v>75</v>
      </c>
      <c r="D8" s="7"/>
      <c r="E8" s="97" t="s">
        <v>50</v>
      </c>
      <c r="F8" s="98"/>
      <c r="G8" s="99"/>
      <c r="H8" s="35" t="s">
        <v>3</v>
      </c>
      <c r="I8" s="102"/>
      <c r="J8" s="124"/>
    </row>
    <row r="9" spans="1:10" ht="36" customHeight="1">
      <c r="A9" s="4"/>
      <c r="B9" s="34" t="s">
        <v>62</v>
      </c>
      <c r="C9" s="21" t="s">
        <v>3</v>
      </c>
      <c r="D9" s="7"/>
      <c r="E9" s="90" t="s">
        <v>51</v>
      </c>
      <c r="F9" s="90" t="s">
        <v>52</v>
      </c>
      <c r="G9" s="103" t="s">
        <v>6</v>
      </c>
      <c r="H9" s="90" t="s">
        <v>63</v>
      </c>
      <c r="I9" s="90" t="s">
        <v>64</v>
      </c>
      <c r="J9" s="90" t="s">
        <v>7</v>
      </c>
    </row>
    <row r="10" spans="1:10" ht="31.5" customHeight="1">
      <c r="A10" s="4"/>
      <c r="B10" s="94" t="s">
        <v>60</v>
      </c>
      <c r="C10" s="133" t="s">
        <v>74</v>
      </c>
      <c r="D10" s="7"/>
      <c r="E10" s="91"/>
      <c r="F10" s="91"/>
      <c r="G10" s="104"/>
      <c r="H10" s="91"/>
      <c r="I10" s="91"/>
      <c r="J10" s="91"/>
    </row>
    <row r="11" spans="1:10" ht="15">
      <c r="A11" s="4"/>
      <c r="B11" s="95"/>
      <c r="C11" s="101"/>
      <c r="D11" s="7"/>
      <c r="E11" s="24">
        <v>41331</v>
      </c>
      <c r="F11" s="24">
        <v>41964</v>
      </c>
      <c r="G11" s="25">
        <v>980</v>
      </c>
      <c r="H11" s="72">
        <v>74137000</v>
      </c>
      <c r="I11" s="72">
        <v>103845584.69</v>
      </c>
      <c r="J11" s="27">
        <v>0.343</v>
      </c>
    </row>
    <row r="12" spans="1:10" ht="15">
      <c r="A12" s="4"/>
      <c r="B12" s="95"/>
      <c r="C12" s="101"/>
      <c r="D12" s="11"/>
      <c r="E12" s="24" t="s">
        <v>17</v>
      </c>
      <c r="F12" s="24" t="s">
        <v>17</v>
      </c>
      <c r="G12" s="25" t="s">
        <v>17</v>
      </c>
      <c r="H12" s="26" t="s">
        <v>17</v>
      </c>
      <c r="I12" s="26" t="s">
        <v>17</v>
      </c>
      <c r="J12" s="27" t="s">
        <v>17</v>
      </c>
    </row>
    <row r="13" spans="1:10" ht="15">
      <c r="A13" s="4"/>
      <c r="B13" s="96"/>
      <c r="C13" s="102"/>
      <c r="D13" s="11"/>
      <c r="E13" s="24" t="s">
        <v>17</v>
      </c>
      <c r="F13" s="24" t="s">
        <v>17</v>
      </c>
      <c r="G13" s="25" t="s">
        <v>17</v>
      </c>
      <c r="H13" s="26" t="s">
        <v>17</v>
      </c>
      <c r="I13" s="26" t="s">
        <v>17</v>
      </c>
      <c r="J13" s="27" t="s">
        <v>17</v>
      </c>
    </row>
    <row r="14" spans="1:10" ht="15">
      <c r="A14" s="4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115" t="s">
        <v>31</v>
      </c>
      <c r="C15" s="117"/>
      <c r="D15" s="38"/>
      <c r="E15" s="130" t="s">
        <v>33</v>
      </c>
      <c r="F15" s="131"/>
      <c r="G15" s="131"/>
      <c r="H15" s="131"/>
      <c r="I15" s="131"/>
      <c r="J15" s="132"/>
    </row>
    <row r="16" spans="1:10" ht="30">
      <c r="A16" s="4"/>
      <c r="B16" s="39" t="s">
        <v>29</v>
      </c>
      <c r="C16" s="46" t="s">
        <v>3</v>
      </c>
      <c r="D16" s="8"/>
      <c r="E16" s="128" t="s">
        <v>43</v>
      </c>
      <c r="F16" s="129"/>
      <c r="G16" s="48" t="s">
        <v>53</v>
      </c>
      <c r="H16" s="48" t="s">
        <v>54</v>
      </c>
      <c r="I16" s="48" t="s">
        <v>8</v>
      </c>
      <c r="J16" s="40"/>
    </row>
    <row r="17" spans="1:10" ht="16.5" customHeight="1">
      <c r="A17" s="4"/>
      <c r="B17" s="39" t="s">
        <v>44</v>
      </c>
      <c r="C17" s="47" t="s">
        <v>9</v>
      </c>
      <c r="D17" s="9"/>
      <c r="E17" s="92" t="s">
        <v>36</v>
      </c>
      <c r="F17" s="93"/>
      <c r="G17" s="62"/>
      <c r="H17" s="62"/>
      <c r="I17" s="41"/>
      <c r="J17" s="42"/>
    </row>
    <row r="18" spans="1:10" ht="15">
      <c r="A18" s="4"/>
      <c r="B18" s="39" t="s">
        <v>45</v>
      </c>
      <c r="C18" s="47" t="s">
        <v>2</v>
      </c>
      <c r="D18" s="9"/>
      <c r="E18" s="92" t="s">
        <v>37</v>
      </c>
      <c r="F18" s="93"/>
      <c r="G18" s="62"/>
      <c r="H18" s="62"/>
      <c r="I18" s="41"/>
      <c r="J18" s="42"/>
    </row>
    <row r="19" spans="1:10" ht="15">
      <c r="A19" s="4"/>
      <c r="B19" s="39" t="s">
        <v>46</v>
      </c>
      <c r="C19" s="47">
        <v>42185</v>
      </c>
      <c r="D19" s="9"/>
      <c r="E19" s="92" t="s">
        <v>38</v>
      </c>
      <c r="F19" s="93"/>
      <c r="G19" s="62"/>
      <c r="H19" s="62"/>
      <c r="I19" s="41"/>
      <c r="J19" s="42"/>
    </row>
    <row r="20" spans="1:10" ht="15">
      <c r="A20" s="4"/>
      <c r="B20" s="39" t="s">
        <v>47</v>
      </c>
      <c r="C20" s="46" t="s">
        <v>2</v>
      </c>
      <c r="D20" s="9"/>
      <c r="E20" s="92" t="s">
        <v>39</v>
      </c>
      <c r="F20" s="93"/>
      <c r="G20" s="62"/>
      <c r="H20" s="62"/>
      <c r="I20" s="41"/>
      <c r="J20" s="42"/>
    </row>
    <row r="21" spans="1:10" ht="15">
      <c r="A21" s="4"/>
      <c r="B21" s="39" t="s">
        <v>48</v>
      </c>
      <c r="C21" s="47" t="s">
        <v>3</v>
      </c>
      <c r="D21" s="9"/>
      <c r="E21" s="92" t="s">
        <v>41</v>
      </c>
      <c r="F21" s="93"/>
      <c r="G21" s="62"/>
      <c r="H21" s="62"/>
      <c r="I21" s="41"/>
      <c r="J21" s="42"/>
    </row>
    <row r="22" spans="1:10" ht="15" customHeight="1">
      <c r="A22" s="4"/>
      <c r="B22" s="39" t="s">
        <v>49</v>
      </c>
      <c r="C22" s="46" t="s">
        <v>3</v>
      </c>
      <c r="D22" s="9"/>
      <c r="E22" s="92" t="s">
        <v>40</v>
      </c>
      <c r="F22" s="93"/>
      <c r="G22" s="62"/>
      <c r="H22" s="62"/>
      <c r="I22" s="41"/>
      <c r="J22" s="42"/>
    </row>
    <row r="23" spans="1:10" ht="15.75" customHeight="1">
      <c r="A23" s="4"/>
      <c r="B23" s="39" t="s">
        <v>55</v>
      </c>
      <c r="C23" s="47" t="s">
        <v>3</v>
      </c>
      <c r="D23" s="9"/>
      <c r="E23" s="92" t="s">
        <v>42</v>
      </c>
      <c r="F23" s="93"/>
      <c r="G23" s="62">
        <v>820169487</v>
      </c>
      <c r="H23" s="62"/>
      <c r="I23" s="63" t="s">
        <v>72</v>
      </c>
      <c r="J23" s="42"/>
    </row>
    <row r="24" spans="1:10" ht="15">
      <c r="A24" s="1"/>
      <c r="B24" s="43"/>
      <c r="C24" s="43"/>
      <c r="D24" s="43"/>
      <c r="E24" s="120" t="s">
        <v>28</v>
      </c>
      <c r="F24" s="93"/>
      <c r="G24" s="20">
        <f>SUM(G23)</f>
        <v>820169487</v>
      </c>
      <c r="H24" s="20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64" t="s">
        <v>66</v>
      </c>
      <c r="C26" s="65" t="s">
        <v>10</v>
      </c>
      <c r="D26" s="66"/>
      <c r="E26" s="67" t="s">
        <v>103</v>
      </c>
      <c r="F26" s="49"/>
      <c r="G26" s="50"/>
      <c r="H26" s="50"/>
      <c r="I26" s="50"/>
      <c r="J26" s="50"/>
    </row>
    <row r="27" spans="1:10" ht="30">
      <c r="A27" s="1"/>
      <c r="B27" s="68" t="s">
        <v>68</v>
      </c>
      <c r="C27" s="69">
        <v>42370</v>
      </c>
      <c r="D27" s="70"/>
      <c r="E27" s="71">
        <v>1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126"/>
      <c r="C30" s="127"/>
      <c r="D30" s="14"/>
      <c r="E30" s="14"/>
      <c r="F30" s="14"/>
      <c r="H30" s="14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spans="1:23" ht="15">
      <c r="A1" s="3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5" t="s">
        <v>11</v>
      </c>
      <c r="B2" s="16" t="s">
        <v>71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ht="15">
      <c r="A3" s="10" t="s">
        <v>26</v>
      </c>
      <c r="B3" s="18">
        <v>820169487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3" ht="15">
      <c r="A4" s="10" t="s">
        <v>12</v>
      </c>
      <c r="B4" s="19">
        <v>42370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1:23" ht="15">
      <c r="A5" s="10" t="s">
        <v>27</v>
      </c>
      <c r="B5" s="18">
        <v>88209228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1:23" ht="22.5">
      <c r="A6" s="10" t="s">
        <v>13</v>
      </c>
      <c r="B6" s="16" t="s">
        <v>72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</row>
    <row r="7" spans="1:23" s="28" customFormat="1" ht="119.25" customHeight="1">
      <c r="A7" s="17" t="s">
        <v>14</v>
      </c>
      <c r="B7" s="16" t="s">
        <v>72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</row>
    <row r="8" spans="1:23" ht="33.75">
      <c r="A8" s="17" t="s">
        <v>15</v>
      </c>
      <c r="B8" s="16" t="s">
        <v>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3:23" ht="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D26" sqref="D2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45">
      <c r="A1" s="135" t="s">
        <v>66</v>
      </c>
      <c r="B1" s="135"/>
      <c r="C1" s="52" t="s">
        <v>68</v>
      </c>
    </row>
    <row r="2" spans="1:3" ht="15">
      <c r="A2" s="135" t="s">
        <v>10</v>
      </c>
      <c r="B2" s="135"/>
      <c r="C2" s="53">
        <v>42370</v>
      </c>
    </row>
    <row r="3" spans="1:3" ht="30" customHeight="1">
      <c r="A3" s="135" t="s">
        <v>67</v>
      </c>
      <c r="B3" s="135"/>
      <c r="C3" s="54">
        <v>1</v>
      </c>
    </row>
    <row r="6" spans="1:6" ht="15">
      <c r="A6" s="134" t="s">
        <v>18</v>
      </c>
      <c r="B6" s="134"/>
      <c r="C6" s="134"/>
      <c r="D6" s="134"/>
      <c r="E6" s="134"/>
      <c r="F6" s="134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0</v>
      </c>
    </row>
    <row r="8" spans="1:6" ht="15">
      <c r="A8" s="2">
        <v>1</v>
      </c>
      <c r="B8" s="13">
        <v>42642</v>
      </c>
      <c r="C8" s="56" t="s">
        <v>77</v>
      </c>
      <c r="D8" s="57" t="s">
        <v>9</v>
      </c>
      <c r="E8" s="58"/>
      <c r="F8" s="2"/>
    </row>
    <row r="9" spans="1:6" ht="15">
      <c r="A9" s="2">
        <v>2</v>
      </c>
      <c r="B9" s="13">
        <v>42660</v>
      </c>
      <c r="C9" s="56" t="s">
        <v>78</v>
      </c>
      <c r="D9" s="57">
        <v>0.1</v>
      </c>
      <c r="E9" s="58"/>
      <c r="F9" s="2"/>
    </row>
    <row r="10" spans="1:6" ht="15">
      <c r="A10" s="2">
        <v>3</v>
      </c>
      <c r="B10" s="13">
        <v>42681</v>
      </c>
      <c r="C10" s="56" t="s">
        <v>79</v>
      </c>
      <c r="D10" s="57">
        <v>0.2</v>
      </c>
      <c r="E10" s="58"/>
      <c r="F10" s="2"/>
    </row>
    <row r="11" spans="1:6" ht="15">
      <c r="A11" s="2">
        <v>4</v>
      </c>
      <c r="B11" s="13">
        <v>42705</v>
      </c>
      <c r="C11" s="56" t="s">
        <v>80</v>
      </c>
      <c r="D11" s="57">
        <v>0.3</v>
      </c>
      <c r="E11" s="58"/>
      <c r="F11" s="2"/>
    </row>
    <row r="12" spans="1:6" ht="15">
      <c r="A12" s="2">
        <v>5</v>
      </c>
      <c r="B12" s="13">
        <v>42790</v>
      </c>
      <c r="C12" s="56" t="s">
        <v>81</v>
      </c>
      <c r="D12" s="57" t="s">
        <v>9</v>
      </c>
      <c r="E12" s="58"/>
      <c r="F12" s="51" t="s">
        <v>82</v>
      </c>
    </row>
    <row r="13" spans="1:6" ht="15">
      <c r="A13" s="2">
        <v>6</v>
      </c>
      <c r="B13" s="13">
        <v>42809</v>
      </c>
      <c r="C13" s="56" t="s">
        <v>83</v>
      </c>
      <c r="D13" s="57">
        <v>0.1</v>
      </c>
      <c r="E13" s="58"/>
      <c r="F13" s="2"/>
    </row>
    <row r="14" spans="1:6" ht="15">
      <c r="A14" s="2">
        <v>7</v>
      </c>
      <c r="B14" s="13">
        <v>42825</v>
      </c>
      <c r="C14" s="59" t="s">
        <v>84</v>
      </c>
      <c r="D14" s="57">
        <v>0.2</v>
      </c>
      <c r="E14" s="58"/>
      <c r="F14" s="2"/>
    </row>
    <row r="15" spans="1:6" ht="15">
      <c r="A15" s="2">
        <v>8</v>
      </c>
      <c r="B15" s="13">
        <v>42844</v>
      </c>
      <c r="C15" s="59" t="s">
        <v>85</v>
      </c>
      <c r="D15" s="57">
        <v>0.3</v>
      </c>
      <c r="E15" s="58"/>
      <c r="F15" s="2"/>
    </row>
    <row r="16" spans="1:6" ht="15">
      <c r="A16" s="2">
        <v>9</v>
      </c>
      <c r="B16" s="13">
        <v>42962</v>
      </c>
      <c r="C16" s="60" t="s">
        <v>86</v>
      </c>
      <c r="D16" s="57" t="s">
        <v>9</v>
      </c>
      <c r="E16" s="12"/>
      <c r="F16" s="51" t="s">
        <v>82</v>
      </c>
    </row>
    <row r="17" spans="1:6" ht="15">
      <c r="A17" s="2">
        <v>10</v>
      </c>
      <c r="B17" s="13">
        <v>42979</v>
      </c>
      <c r="C17" s="60" t="s">
        <v>87</v>
      </c>
      <c r="D17" s="57">
        <v>0.1</v>
      </c>
      <c r="E17" s="12"/>
      <c r="F17" s="51"/>
    </row>
    <row r="18" spans="1:6" ht="15">
      <c r="A18" s="2">
        <v>11</v>
      </c>
      <c r="B18" s="13">
        <v>42997</v>
      </c>
      <c r="C18" s="60" t="s">
        <v>88</v>
      </c>
      <c r="D18" s="57">
        <v>0.2</v>
      </c>
      <c r="E18" s="12"/>
      <c r="F18" s="2"/>
    </row>
    <row r="19" spans="1:6" ht="15">
      <c r="A19" s="2">
        <v>12</v>
      </c>
      <c r="B19" s="13">
        <v>43013</v>
      </c>
      <c r="C19" s="60" t="s">
        <v>89</v>
      </c>
      <c r="D19" s="57">
        <v>0.3</v>
      </c>
      <c r="E19" s="12"/>
      <c r="F19" s="2"/>
    </row>
    <row r="20" spans="1:6" ht="15">
      <c r="A20" s="80">
        <v>13</v>
      </c>
      <c r="B20" s="81">
        <v>43068</v>
      </c>
      <c r="C20" s="86" t="s">
        <v>109</v>
      </c>
      <c r="D20" s="85" t="s">
        <v>9</v>
      </c>
      <c r="E20" s="87"/>
      <c r="F20" s="83" t="s">
        <v>82</v>
      </c>
    </row>
    <row r="21" spans="1:6" ht="15">
      <c r="A21" s="80">
        <v>14</v>
      </c>
      <c r="B21" s="81">
        <v>43082</v>
      </c>
      <c r="C21" s="86" t="s">
        <v>110</v>
      </c>
      <c r="D21" s="85">
        <v>0.1</v>
      </c>
      <c r="E21" s="84"/>
      <c r="F21" s="80"/>
    </row>
    <row r="22" spans="1:6" ht="15">
      <c r="A22" s="80">
        <v>15</v>
      </c>
      <c r="B22" s="81">
        <v>43096</v>
      </c>
      <c r="C22" s="86" t="s">
        <v>111</v>
      </c>
      <c r="D22" s="85">
        <v>0.2</v>
      </c>
      <c r="E22" s="84"/>
      <c r="F22" s="80"/>
    </row>
    <row r="23" spans="1:6" ht="15">
      <c r="A23" s="82">
        <v>16</v>
      </c>
      <c r="B23" s="81">
        <v>43112</v>
      </c>
      <c r="C23" s="86" t="s">
        <v>112</v>
      </c>
      <c r="D23" s="85">
        <v>0.3</v>
      </c>
      <c r="E23" s="80"/>
      <c r="F23" s="80"/>
    </row>
    <row r="24" spans="1:6" ht="15">
      <c r="A24" s="79" t="s">
        <v>90</v>
      </c>
      <c r="B24" s="78"/>
      <c r="C24" s="78"/>
      <c r="D24" s="78"/>
      <c r="E24" s="78"/>
      <c r="F24" s="78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.140625" style="0" bestFit="1" customWidth="1"/>
    <col min="2" max="2" width="85.28125" style="0" bestFit="1" customWidth="1"/>
  </cols>
  <sheetData>
    <row r="1" spans="1:2" ht="15">
      <c r="A1" s="134" t="s">
        <v>24</v>
      </c>
      <c r="B1" s="134"/>
    </row>
    <row r="2" spans="1:2" ht="15">
      <c r="A2" s="2" t="s">
        <v>19</v>
      </c>
      <c r="B2" s="2" t="s">
        <v>25</v>
      </c>
    </row>
    <row r="3" spans="1:2" ht="15">
      <c r="A3" s="2">
        <v>1</v>
      </c>
      <c r="B3" s="2" t="s">
        <v>91</v>
      </c>
    </row>
    <row r="4" spans="1:2" ht="15">
      <c r="A4" s="2">
        <v>2</v>
      </c>
      <c r="B4" s="2" t="s">
        <v>92</v>
      </c>
    </row>
    <row r="5" spans="1:2" ht="15">
      <c r="A5" s="2">
        <v>3</v>
      </c>
      <c r="B5" s="2" t="s">
        <v>93</v>
      </c>
    </row>
    <row r="6" spans="1:2" ht="15">
      <c r="A6" s="2">
        <v>4</v>
      </c>
      <c r="B6" s="2" t="s">
        <v>94</v>
      </c>
    </row>
    <row r="7" spans="1:2" ht="15">
      <c r="A7" s="2">
        <v>5</v>
      </c>
      <c r="B7" s="2" t="s">
        <v>95</v>
      </c>
    </row>
    <row r="8" spans="1:2" ht="15">
      <c r="A8" s="2">
        <v>6</v>
      </c>
      <c r="B8" s="2" t="s">
        <v>96</v>
      </c>
    </row>
    <row r="9" spans="1:2" ht="15">
      <c r="A9" s="2">
        <v>7</v>
      </c>
      <c r="B9" s="61" t="s">
        <v>97</v>
      </c>
    </row>
    <row r="10" spans="1:2" ht="15">
      <c r="A10" s="2">
        <v>8</v>
      </c>
      <c r="B10" s="61" t="s">
        <v>98</v>
      </c>
    </row>
    <row r="11" spans="1:2" ht="15">
      <c r="A11" s="55">
        <v>9</v>
      </c>
      <c r="B11" s="2" t="s">
        <v>99</v>
      </c>
    </row>
    <row r="12" spans="1:2" ht="15">
      <c r="A12" s="55">
        <v>10</v>
      </c>
      <c r="B12" s="2" t="s">
        <v>100</v>
      </c>
    </row>
    <row r="13" spans="1:2" ht="15">
      <c r="A13" s="55">
        <v>11</v>
      </c>
      <c r="B13" s="2" t="s">
        <v>101</v>
      </c>
    </row>
    <row r="14" spans="1:2" ht="15">
      <c r="A14" s="55">
        <v>12</v>
      </c>
      <c r="B14" s="2" t="s">
        <v>102</v>
      </c>
    </row>
    <row r="15" spans="1:2" ht="15">
      <c r="A15" s="89">
        <v>13</v>
      </c>
      <c r="B15" s="88" t="s">
        <v>105</v>
      </c>
    </row>
    <row r="16" spans="1:2" ht="15">
      <c r="A16" s="89">
        <v>14</v>
      </c>
      <c r="B16" s="88" t="s">
        <v>106</v>
      </c>
    </row>
    <row r="17" spans="1:2" ht="15">
      <c r="A17" s="89">
        <v>15</v>
      </c>
      <c r="B17" s="88" t="s">
        <v>107</v>
      </c>
    </row>
    <row r="18" spans="1:2" ht="15">
      <c r="A18" s="89">
        <v>16</v>
      </c>
      <c r="B18" s="88" t="s">
        <v>108</v>
      </c>
    </row>
  </sheetData>
  <sheetProtection/>
  <mergeCells count="1">
    <mergeCell ref="A1:B1"/>
  </mergeCells>
  <hyperlinks>
    <hyperlink ref="B10" r:id="rId1" display="https://ea.newtend.com/auction/#/tender/47871e812d1f4664aeef83882c8b3350/overview"/>
    <hyperlink ref="B9" r:id="rId2" display="https://ea.newtend.com/auction/#/tender/69aebb303a7842e7968d005b28f2bb16/overvie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Савицька Наталія Олександрівна</cp:lastModifiedBy>
  <cp:lastPrinted>2017-10-24T14:19:47Z</cp:lastPrinted>
  <dcterms:created xsi:type="dcterms:W3CDTF">2015-10-12T12:03:25Z</dcterms:created>
  <dcterms:modified xsi:type="dcterms:W3CDTF">2018-03-26T15:08:54Z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