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405" windowWidth="19320" windowHeight="8895" activeTab="0"/>
  </bookViews>
  <sheets>
    <sheet name="ПублПасп" sheetId="1" r:id="rId1"/>
    <sheet name="Журнал торгів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comments2.xml><?xml version="1.0" encoding="utf-8"?>
<comments xmlns="http://schemas.openxmlformats.org/spreadsheetml/2006/main">
  <authors>
    <author>Макаренко Наталія Іванівна</author>
  </authors>
  <commentList>
    <comment ref="C20" authorId="0">
      <text>
        <r>
          <rPr>
            <b/>
            <sz val="9"/>
            <rFont val="Tahoma"/>
            <family val="2"/>
          </rPr>
          <t>об'єднано в один лот № 0081/08/06-KL,  № 0091/08/06-KL,  № 0210/07/06-KL, № 0263/07/06-KL, № 0200/08/06-KL, № 0131/07/06-KLI</t>
        </r>
        <r>
          <rPr>
            <sz val="9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rFont val="Tahoma"/>
            <family val="2"/>
          </rPr>
          <t>об'єднано в один лот № 0081/08/06-KL,  № 0091/08/06-KL,  № 0210/07/06-KL, № 0263/07/06-KL, № 0200/08/06-KL, № 0131/07/06-KLI</t>
        </r>
        <r>
          <rPr>
            <sz val="9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9"/>
            <rFont val="Tahoma"/>
            <family val="2"/>
          </rPr>
          <t>об'єднано в один лот № 0081/08/06-KL,  № 0091/08/06-KL,  № 0210/07/06-KL, № 0263/07/06-KL, № 0200/08/06-KL, № 0131/07/06-KLI</t>
        </r>
        <r>
          <rPr>
            <sz val="9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9"/>
            <rFont val="Tahoma"/>
            <family val="2"/>
          </rPr>
          <t>об'єднано в один лот № 0081/08/06-KL,  № 0091/08/06-KL,  № 0210/07/06-KL, № 0263/07/06-KL, № 0200/08/06-KL, № 0131/07/06-KLI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<sst xmlns="http://schemas.openxmlformats.org/spreadsheetml/2006/main" count="150" uniqueCount="103">
  <si>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</si>
  <si>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</si>
  <si>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</si>
  <si>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</si>
  <si>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</si>
  <si>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</si>
  <si>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</si>
  <si>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</si>
  <si>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</si>
  <si>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</si>
  <si>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</si>
  <si>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</si>
  <si>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</si>
  <si>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</si>
  <si>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</si>
  <si>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</si>
  <si>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</si>
  <si>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</si>
  <si>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</si>
  <si>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</si>
  <si>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рухоме майно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</si>
  <si>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</si>
  <si>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</si>
  <si>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</si>
  <si>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</si>
  <si>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</si>
  <si>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</si>
  <si>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</si>
  <si>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</si>
  <si>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</si>
  <si>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</si>
  <si>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</si>
  <si>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</si>
  <si>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</si>
  <si>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</si>
  <si>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</si>
  <si>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</si>
  <si>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</si>
  <si>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</si>
  <si>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</si>
  <si>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</si>
  <si>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</si>
  <si>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</si>
  <si>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</si>
  <si>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</si>
  <si>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</si>
  <si>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</si>
  <si>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</si>
  <si>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</si>
  <si>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</si>
  <si>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</si>
  <si>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</si>
  <si>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</si>
  <si>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</si>
  <si>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</si>
  <si>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</si>
  <si>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</si>
  <si>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</si>
  <si>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</si>
  <si>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</si>
  <si>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</si>
  <si>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</si>
  <si>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</si>
  <si>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</si>
  <si>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</si>
  <si>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</si>
  <si>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</si>
  <si>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</si>
  <si>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</si>
  <si>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</si>
  <si>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</si>
  <si>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</si>
  <si>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</si>
  <si>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</si>
  <si>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Луганська обл., місто Алчевськ</t>
  </si>
  <si>
    <t>ВИРОБНИЦТВО ІНСТРУМЕНТІВ</t>
  </si>
  <si>
    <t>0263/07/06-KL</t>
  </si>
  <si>
    <t>Кредит на поповнення обігових коштів</t>
  </si>
  <si>
    <t>основні засоби (Трансформатор тип ТМЗ 3 1000-10 72У1, 1000 квл (в кількості 4 одиниці); установка конденсаторна УКЛН-038-300-15093, 0,38 Кв, 229 квар. (в кількості 4 одиниці); шкаф силового управління ШСУ 2-1-3, тип ЭТЗ Щ ПУ81 (в кількості 4 секції).</t>
  </si>
  <si>
    <t>Українська універсальна біржа</t>
  </si>
  <si>
    <t>http://www.fg.gov.ua/not-paying/liquidation/52-forum/2812-oholoshennia-pro-provedennia-auktsionu-z-prodazhu-aktyviv-pat-bank-forum-na-elektronnomu-torhivelnomu-maidanchyku-ukrayinskiy-universalniy-birzhi-3</t>
  </si>
  <si>
    <t>http://www.fg.gov.ua/not-paying/liquidation/52-forum/3120-oholoshennia-pro-provedennia-auktsionu-z-prodazhu-aktyviv-pat-bank-forum-na-elektronnomu-torhovomu-maidanchyku-ukrayinskoyi-universalnoyi-birzhi-3</t>
  </si>
  <si>
    <t>http://www.fg.gov.ua/not-paying/liquidation/52-forum/3463-oholoshennia-pro-provedennia-auktsionu-z-prodazhu-aktyviv-pat-bank-forum-na-elektronnomu-torhovomu-maidanchyku-ukrayinskoyi-universalnoyi-birzhi-9</t>
  </si>
  <si>
    <t>http://www.fg.gov.ua/not-paying/liquidation/52-forum/3791-oholoshennia-pro-provedennia-auktsionu-z-prodazhu-aktyviv-pat-bank-forum-na-elektronnomu-torhovomu-maidanchyku-ukrayinskoyi-universalnoyi-birzhi-16</t>
  </si>
  <si>
    <t>ТОВ «ЮКРЕЙН ПРОПЕРТІ ГРУПП»</t>
  </si>
  <si>
    <t>http://www.fg.gov.ua/not-paying/liquidation/52-forum/9112-10022017-105</t>
  </si>
  <si>
    <t>http://www.fg.gov.ua/not-paying/liquidation/52-forum/9518-02032017-2</t>
  </si>
  <si>
    <t>http://www.fg.gov.ua/not-paying/liquidation/52-forum/10211-849</t>
  </si>
  <si>
    <t>http://www.fg.gov.ua/not-paying/liquidation/52-forum/11079-790</t>
  </si>
  <si>
    <t>ТОВ "ОСБП"</t>
  </si>
  <si>
    <t>http://www.fg.gov.ua/not-paying/liquidation/52-forum/14896-24072017-6</t>
  </si>
  <si>
    <t>http://www.fg.gov.ua/not-paying/liquidation/52-forum/16111-09082017-6397</t>
  </si>
  <si>
    <t>http://www.fg.gov.ua/not-paying/liquidation/52-forum/17369-28082017-7836</t>
  </si>
  <si>
    <t>http://www.fg.gov.ua/not-paying/liquidation/52-forum/18775-pasport-vidkrytykh-torhiv-auktsionu-z-prodazhu-prav-vymohy-pasport-vidkrytykh-torhiv-auktsionu-z-prodazhu-prav-vymohy-at-bank-finansy-ta-kredyt-na-elektronnomu-torhovomu-maydanchyku-na-elektronnomu-torhovomu-maydanchyku-tov-osbp</t>
  </si>
  <si>
    <t>ЄДИНИЙ КАБІНЕТ</t>
  </si>
  <si>
    <t>http://www.fg.gov.ua/not-paying/liquidation/52-forum/30971-asset-sell-id-144434</t>
  </si>
  <si>
    <t>http://www.fg.gov.ua/not-paying/liquidation/52-forum/32494-asset-sell-id-149454</t>
  </si>
  <si>
    <t>http://www.fg.gov.ua/not-paying/liquidation/52-forum/33134-asset-sell-id-151484</t>
  </si>
  <si>
    <t>http://www.fg.gov.ua/not-paying/liquidation/52-forum/33688-asset-sell-id-153239</t>
  </si>
  <si>
    <t>Луганська обл., місто Алчевськ, вул. Горького</t>
  </si>
  <si>
    <t xml:space="preserve"> </t>
  </si>
  <si>
    <t>станом на 01.08.2018 року</t>
  </si>
  <si>
    <t>ТОВ «АКО ЕКСПЕРТ»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</si>
</sst>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  <numFmt numFmtId="190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77" fontId="50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0" fillId="0" borderId="10" xfId="0" applyFont="1" applyFill="1" applyBorder="1" applyAlignment="1" applyProtection="1">
      <alignment horizontal="left" vertical="center"/>
      <protection/>
    </xf>
    <xf numFmtId="0" fontId="40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0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6" fillId="34" borderId="10" xfId="43" applyFont="1" applyFill="1" applyBorder="1" applyAlignment="1" applyProtection="1">
      <alignment horizontal="center"/>
      <protection/>
    </xf>
    <xf numFmtId="0" fontId="36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3" fontId="40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0" fillId="0" borderId="10" xfId="0" applyFill="1" applyBorder="1" applyAlignment="1">
      <alignment/>
    </xf>
    <xf numFmtId="180" fontId="0" fillId="0" borderId="10" xfId="61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61" applyNumberFormat="1" applyFont="1" applyBorder="1" applyAlignment="1">
      <alignment horizontal="center"/>
    </xf>
    <xf numFmtId="0" fontId="36" fillId="0" borderId="10" xfId="43" applyBorder="1" applyAlignment="1" applyProtection="1">
      <alignment horizontal="fill"/>
      <protection/>
    </xf>
    <xf numFmtId="4" fontId="0" fillId="0" borderId="18" xfId="61" applyNumberFormat="1" applyFont="1" applyBorder="1" applyAlignment="1">
      <alignment horizontal="center"/>
    </xf>
    <xf numFmtId="180" fontId="0" fillId="0" borderId="18" xfId="61" applyNumberFormat="1" applyFont="1" applyBorder="1" applyAlignment="1">
      <alignment/>
    </xf>
    <xf numFmtId="0" fontId="0" fillId="0" borderId="18" xfId="0" applyBorder="1" applyAlignment="1">
      <alignment/>
    </xf>
    <xf numFmtId="4" fontId="0" fillId="0" borderId="10" xfId="0" applyNumberFormat="1" applyBorder="1" applyAlignment="1">
      <alignment horizontal="center"/>
    </xf>
    <xf numFmtId="0" fontId="36" fillId="0" borderId="10" xfId="43" applyFill="1" applyBorder="1" applyAlignment="1" applyProtection="1">
      <alignment horizontal="fill"/>
      <protection/>
    </xf>
    <xf numFmtId="4" fontId="0" fillId="0" borderId="10" xfId="0" applyNumberFormat="1" applyFill="1" applyBorder="1" applyAlignment="1">
      <alignment horizontal="center"/>
    </xf>
    <xf numFmtId="189" fontId="0" fillId="0" borderId="10" xfId="61" applyNumberFormat="1" applyFont="1" applyBorder="1" applyAlignment="1">
      <alignment horizontal="center"/>
    </xf>
    <xf numFmtId="189" fontId="0" fillId="0" borderId="10" xfId="61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8" xfId="0" applyFill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9" fontId="0" fillId="0" borderId="10" xfId="58" applyFont="1" applyFill="1" applyBorder="1" applyAlignment="1">
      <alignment horizontal="center"/>
    </xf>
    <xf numFmtId="9" fontId="0" fillId="0" borderId="10" xfId="58" applyFont="1" applyBorder="1" applyAlignment="1">
      <alignment horizontal="center"/>
    </xf>
    <xf numFmtId="14" fontId="40" fillId="0" borderId="10" xfId="0" applyNumberFormat="1" applyFont="1" applyFill="1" applyBorder="1" applyAlignment="1" applyProtection="1">
      <alignment horizontal="center" wrapText="1"/>
      <protection/>
    </xf>
    <xf numFmtId="0" fontId="40" fillId="0" borderId="10" xfId="0" applyFont="1" applyFill="1" applyBorder="1" applyAlignment="1" applyProtection="1">
      <alignment horizontal="center"/>
      <protection/>
    </xf>
    <xf numFmtId="0" fontId="40" fillId="0" borderId="10" xfId="0" applyFont="1" applyFill="1" applyBorder="1" applyAlignment="1">
      <alignment/>
    </xf>
    <xf numFmtId="180" fontId="40" fillId="0" borderId="10" xfId="61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" fontId="0" fillId="0" borderId="15" xfId="0" applyNumberFormat="1" applyFont="1" applyFill="1" applyBorder="1" applyAlignment="1" applyProtection="1">
      <alignment horizontal="right"/>
      <protection/>
    </xf>
    <xf numFmtId="4" fontId="0" fillId="0" borderId="10" xfId="61" applyNumberFormat="1" applyFont="1" applyBorder="1" applyAlignment="1" applyProtection="1">
      <alignment horizontal="center" wrapText="1"/>
      <protection/>
    </xf>
    <xf numFmtId="4" fontId="52" fillId="0" borderId="10" xfId="0" applyNumberFormat="1" applyFont="1" applyFill="1" applyBorder="1" applyAlignment="1" applyProtection="1">
      <alignment vertical="center"/>
      <protection locked="0"/>
    </xf>
    <xf numFmtId="4" fontId="40" fillId="0" borderId="10" xfId="0" applyNumberFormat="1" applyFont="1" applyFill="1" applyBorder="1" applyAlignment="1">
      <alignment horizontal="right" wrapText="1"/>
    </xf>
    <xf numFmtId="0" fontId="50" fillId="0" borderId="10" xfId="0" applyFont="1" applyBorder="1" applyAlignment="1">
      <alignment horizontal="center" wrapText="1"/>
    </xf>
    <xf numFmtId="14" fontId="50" fillId="0" borderId="10" xfId="0" applyNumberFormat="1" applyFont="1" applyBorder="1" applyAlignment="1">
      <alignment horizontal="center" wrapText="1"/>
    </xf>
    <xf numFmtId="189" fontId="50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0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0" fillId="33" borderId="14" xfId="0" applyFont="1" applyFill="1" applyBorder="1" applyAlignment="1" applyProtection="1">
      <alignment horizontal="center"/>
      <protection/>
    </xf>
    <xf numFmtId="0" fontId="40" fillId="33" borderId="15" xfId="0" applyFont="1" applyFill="1" applyBorder="1" applyAlignment="1" applyProtection="1">
      <alignment horizontal="center"/>
      <protection/>
    </xf>
    <xf numFmtId="0" fontId="40" fillId="33" borderId="14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0" fillId="33" borderId="18" xfId="0" applyFont="1" applyFill="1" applyBorder="1" applyAlignment="1" applyProtection="1">
      <alignment horizontal="center" vertical="center" wrapText="1"/>
      <protection/>
    </xf>
    <xf numFmtId="0" fontId="40" fillId="33" borderId="13" xfId="0" applyFont="1" applyFill="1" applyBorder="1" applyAlignment="1" applyProtection="1">
      <alignment horizontal="center" vertical="center" wrapText="1"/>
      <protection/>
    </xf>
    <xf numFmtId="0" fontId="40" fillId="33" borderId="18" xfId="0" applyFont="1" applyFill="1" applyBorder="1" applyAlignment="1" applyProtection="1">
      <alignment horizontal="center" vertical="center"/>
      <protection/>
    </xf>
    <xf numFmtId="0" fontId="40" fillId="33" borderId="13" xfId="0" applyFont="1" applyFill="1" applyBorder="1" applyAlignment="1" applyProtection="1">
      <alignment horizontal="center" vertical="center"/>
      <protection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wrapText="1"/>
    </xf>
    <xf numFmtId="0" fontId="51" fillId="0" borderId="16" xfId="0" applyFont="1" applyBorder="1" applyAlignment="1">
      <alignment wrapText="1"/>
    </xf>
    <xf numFmtId="0" fontId="51" fillId="0" borderId="22" xfId="0" applyFont="1" applyBorder="1" applyAlignment="1">
      <alignment wrapText="1"/>
    </xf>
    <xf numFmtId="0" fontId="51" fillId="0" borderId="23" xfId="0" applyFont="1" applyBorder="1" applyAlignment="1">
      <alignment wrapText="1"/>
    </xf>
    <xf numFmtId="0" fontId="51" fillId="0" borderId="24" xfId="0" applyFont="1" applyBorder="1" applyAlignment="1">
      <alignment wrapText="1"/>
    </xf>
    <xf numFmtId="14" fontId="51" fillId="0" borderId="20" xfId="0" applyNumberFormat="1" applyFont="1" applyBorder="1" applyAlignment="1" applyProtection="1">
      <alignment horizontal="left"/>
      <protection/>
    </xf>
    <xf numFmtId="14" fontId="51" fillId="0" borderId="21" xfId="0" applyNumberFormat="1" applyFont="1" applyBorder="1" applyAlignment="1" applyProtection="1">
      <alignment horizontal="left"/>
      <protection/>
    </xf>
    <xf numFmtId="0" fontId="53" fillId="0" borderId="21" xfId="0" applyFont="1" applyBorder="1" applyAlignment="1" applyProtection="1">
      <alignment horizontal="left"/>
      <protection/>
    </xf>
    <xf numFmtId="0" fontId="53" fillId="0" borderId="16" xfId="0" applyFont="1" applyBorder="1" applyAlignment="1" applyProtection="1">
      <alignment horizontal="left"/>
      <protection/>
    </xf>
    <xf numFmtId="0" fontId="40" fillId="33" borderId="19" xfId="0" applyFont="1" applyFill="1" applyBorder="1" applyAlignment="1" applyProtection="1">
      <alignment horizontal="center"/>
      <protection/>
    </xf>
    <xf numFmtId="0" fontId="40" fillId="33" borderId="10" xfId="0" applyFont="1" applyFill="1" applyBorder="1" applyAlignment="1" applyProtection="1">
      <alignment horizontal="center"/>
      <protection/>
    </xf>
    <xf numFmtId="0" fontId="4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30" fillId="0" borderId="18" xfId="0" applyFont="1" applyFill="1" applyBorder="1" applyAlignment="1" applyProtection="1">
      <alignment horizontal="center" vertical="center" wrapText="1"/>
      <protection/>
    </xf>
    <xf numFmtId="17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40" fillId="0" borderId="19" xfId="0" applyFont="1" applyBorder="1" applyAlignment="1" applyProtection="1">
      <alignment horizontal="left" vertical="center" wrapText="1"/>
      <protection/>
    </xf>
    <xf numFmtId="0" fontId="40" fillId="0" borderId="15" xfId="0" applyFont="1" applyBorder="1" applyAlignment="1" applyProtection="1">
      <alignment horizontal="left"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0" fillId="0" borderId="12" xfId="0" applyFont="1" applyFill="1" applyBorder="1" applyAlignment="1" applyProtection="1">
      <alignment horizontal="left"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0" fillId="0" borderId="14" xfId="0" applyFont="1" applyBorder="1" applyAlignment="1" applyProtection="1">
      <alignment horizontal="left" vertical="center" wrapText="1"/>
      <protection/>
    </xf>
    <xf numFmtId="0" fontId="40" fillId="0" borderId="14" xfId="0" applyFont="1" applyFill="1" applyBorder="1" applyAlignment="1" applyProtection="1">
      <alignment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2812-oholoshennia-pro-provedennia-auktsionu-z-prodazhu-aktyviv-pat-bank-forum-na-elektronnomu-torhivelnomu-maidanchyku-ukrayinskiy-universalniy-birzhi-3" TargetMode="External" /><Relationship Id="rId2" Type="http://schemas.openxmlformats.org/officeDocument/2006/relationships/hyperlink" Target="http://www.fg.gov.ua/not-paying/liquidation/52-forum/3120-oholoshennia-pro-provedennia-auktsionu-z-prodazhu-aktyviv-pat-bank-forum-na-elektronnomu-torhovomu-maidanchyku-ukrayinskoyi-universalnoyi-birzhi-3" TargetMode="External" /><Relationship Id="rId3" Type="http://schemas.openxmlformats.org/officeDocument/2006/relationships/hyperlink" Target="http://www.fg.gov.ua/not-paying/liquidation/52-forum/3463-oholoshennia-pro-provedennia-auktsionu-z-prodazhu-aktyviv-pat-bank-forum-na-elektronnomu-torhovomu-maidanchyku-ukrayinskoyi-universalnoyi-birzhi-9" TargetMode="External" /><Relationship Id="rId4" Type="http://schemas.openxmlformats.org/officeDocument/2006/relationships/hyperlink" Target="http://www.fg.gov.ua/not-paying/liquidation/52-forum/3791-oholoshennia-pro-provedennia-auktsionu-z-prodazhu-aktyviv-pat-bank-forum-na-elektronnomu-torhovomu-maidanchyku-ukrayinskoyi-universalnoyi-birzhi-16" TargetMode="External" /><Relationship Id="rId5" Type="http://schemas.openxmlformats.org/officeDocument/2006/relationships/hyperlink" Target="http://www.fg.gov.ua/not-paying/liquidation/52-forum/14896-24072017-6" TargetMode="External" /><Relationship Id="rId6" Type="http://schemas.openxmlformats.org/officeDocument/2006/relationships/hyperlink" Target="http://www.fg.gov.ua/not-paying/liquidation/52-forum/16111-09082017-6397" TargetMode="External" /><Relationship Id="rId7" Type="http://schemas.openxmlformats.org/officeDocument/2006/relationships/hyperlink" Target="http://www.fg.gov.ua/not-paying/liquidation/52-forum/17369-28082017-7836" TargetMode="External" /><Relationship Id="rId8" Type="http://schemas.openxmlformats.org/officeDocument/2006/relationships/hyperlink" Target="http://www.fg.gov.ua/not-paying/liquidation/52-forum/30971-asset-sell-id-144434" TargetMode="External" /><Relationship Id="rId9" Type="http://schemas.openxmlformats.org/officeDocument/2006/relationships/hyperlink" Target="http://www.fg.gov.ua/not-paying/liquidation/52-forum/32494-asset-sell-id-149454" TargetMode="External" /><Relationship Id="rId10" Type="http://schemas.openxmlformats.org/officeDocument/2006/relationships/hyperlink" Target="http://www.fg.gov.ua/not-paying/liquidation/52-forum/33134-asset-sell-id-151484" TargetMode="External" /><Relationship Id="rId11" Type="http://schemas.openxmlformats.org/officeDocument/2006/relationships/hyperlink" Target="http://www.fg.gov.ua/not-paying/liquidation/52-forum/33688-asset-sell-id-153239" TargetMode="External" /><Relationship Id="rId12" Type="http://schemas.openxmlformats.org/officeDocument/2006/relationships/hyperlink" Target="http://www.fg.gov.ua/not-paying/liquidation/52-forum/9112-10022017-105" TargetMode="External" /><Relationship Id="rId13" Type="http://schemas.openxmlformats.org/officeDocument/2006/relationships/hyperlink" Target="http://www.fg.gov.ua/not-paying/liquidation/52-forum/9518-02032017-2" TargetMode="External" /><Relationship Id="rId14" Type="http://schemas.openxmlformats.org/officeDocument/2006/relationships/hyperlink" Target="http://www.fg.gov.ua/not-paying/liquidation/52-forum/10211-849" TargetMode="External" /><Relationship Id="rId15" Type="http://schemas.openxmlformats.org/officeDocument/2006/relationships/hyperlink" Target="http://www.fg.gov.ua/not-paying/liquidation/52-forum/11079-790" TargetMode="External" /><Relationship Id="rId16" Type="http://schemas.openxmlformats.org/officeDocument/2006/relationships/comments" Target="../comments2.xml" /><Relationship Id="rId17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B30" sqref="B30:C30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5"/>
      <c r="B1" s="111" t="s">
        <v>6</v>
      </c>
      <c r="C1" s="112"/>
      <c r="D1" s="112"/>
      <c r="E1" s="112"/>
      <c r="F1" s="112"/>
      <c r="G1" s="112"/>
      <c r="H1" s="112"/>
      <c r="I1" s="112"/>
      <c r="J1" s="113"/>
      <c r="K1" s="6"/>
      <c r="L1" s="6"/>
      <c r="M1" s="6"/>
    </row>
    <row r="2" spans="1:13" ht="15">
      <c r="A2" s="5"/>
      <c r="B2" s="114"/>
      <c r="C2" s="115"/>
      <c r="D2" s="115"/>
      <c r="E2" s="115"/>
      <c r="F2" s="115"/>
      <c r="G2" s="115"/>
      <c r="H2" s="115"/>
      <c r="I2" s="115"/>
      <c r="J2" s="116"/>
      <c r="K2" s="6"/>
      <c r="L2" s="6"/>
      <c r="M2" s="6"/>
    </row>
    <row r="3" spans="1:13" ht="15.75">
      <c r="A3" s="5"/>
      <c r="B3" s="23" t="s">
        <v>7</v>
      </c>
      <c r="C3" s="117" t="s">
        <v>101</v>
      </c>
      <c r="D3" s="118"/>
      <c r="E3" s="119"/>
      <c r="F3" s="119"/>
      <c r="G3" s="119"/>
      <c r="H3" s="119"/>
      <c r="I3" s="119"/>
      <c r="J3" s="120"/>
      <c r="K3" s="6"/>
      <c r="L3" s="6"/>
      <c r="M3" s="6"/>
    </row>
    <row r="4" spans="1:13" ht="15">
      <c r="A4" s="5"/>
      <c r="B4" s="99" t="s">
        <v>34</v>
      </c>
      <c r="C4" s="121"/>
      <c r="D4" s="7"/>
      <c r="E4" s="100" t="s">
        <v>36</v>
      </c>
      <c r="F4" s="122"/>
      <c r="G4" s="122"/>
      <c r="H4" s="122"/>
      <c r="I4" s="122"/>
      <c r="J4" s="122"/>
      <c r="K4" s="6"/>
      <c r="L4" s="6"/>
      <c r="M4" s="6"/>
    </row>
    <row r="5" spans="1:10" ht="15">
      <c r="A5" s="5"/>
      <c r="B5" s="34" t="s">
        <v>60</v>
      </c>
      <c r="C5" s="22" t="s">
        <v>73</v>
      </c>
      <c r="D5" s="8"/>
      <c r="E5" s="123" t="s">
        <v>38</v>
      </c>
      <c r="F5" s="124"/>
      <c r="G5" s="131" t="s">
        <v>77</v>
      </c>
      <c r="H5" s="124"/>
      <c r="I5" s="126" t="s">
        <v>65</v>
      </c>
      <c r="J5" s="127" t="s">
        <v>5</v>
      </c>
    </row>
    <row r="6" spans="1:10" ht="15">
      <c r="A6" s="5"/>
      <c r="B6" s="35" t="s">
        <v>61</v>
      </c>
      <c r="C6" s="22" t="s">
        <v>76</v>
      </c>
      <c r="D6" s="8"/>
      <c r="E6" s="138" t="s">
        <v>69</v>
      </c>
      <c r="F6" s="125"/>
      <c r="G6" s="124"/>
      <c r="H6" s="88">
        <f>H11+I11</f>
        <v>1966721.65</v>
      </c>
      <c r="I6" s="105"/>
      <c r="J6" s="128"/>
    </row>
    <row r="7" spans="1:10" ht="15">
      <c r="A7" s="5"/>
      <c r="B7" s="35" t="s">
        <v>62</v>
      </c>
      <c r="C7" s="22" t="s">
        <v>19</v>
      </c>
      <c r="D7" s="8"/>
      <c r="E7" s="123" t="s">
        <v>39</v>
      </c>
      <c r="F7" s="125"/>
      <c r="G7" s="124"/>
      <c r="H7" s="24">
        <v>3527</v>
      </c>
      <c r="I7" s="105"/>
      <c r="J7" s="129"/>
    </row>
    <row r="8" spans="1:10" ht="15">
      <c r="A8" s="5"/>
      <c r="B8" s="35" t="s">
        <v>63</v>
      </c>
      <c r="C8" s="22" t="s">
        <v>75</v>
      </c>
      <c r="D8" s="8"/>
      <c r="E8" s="123" t="s">
        <v>54</v>
      </c>
      <c r="F8" s="125"/>
      <c r="G8" s="124"/>
      <c r="H8" s="36" t="s">
        <v>5</v>
      </c>
      <c r="I8" s="106"/>
      <c r="J8" s="130"/>
    </row>
    <row r="9" spans="1:10" ht="36" customHeight="1">
      <c r="A9" s="5"/>
      <c r="B9" s="35" t="s">
        <v>66</v>
      </c>
      <c r="C9" s="22" t="s">
        <v>4</v>
      </c>
      <c r="D9" s="8"/>
      <c r="E9" s="107" t="s">
        <v>55</v>
      </c>
      <c r="F9" s="107" t="s">
        <v>56</v>
      </c>
      <c r="G9" s="109" t="s">
        <v>8</v>
      </c>
      <c r="H9" s="107" t="s">
        <v>67</v>
      </c>
      <c r="I9" s="107" t="s">
        <v>68</v>
      </c>
      <c r="J9" s="107" t="s">
        <v>9</v>
      </c>
    </row>
    <row r="10" spans="1:10" ht="31.5" customHeight="1">
      <c r="A10" s="5"/>
      <c r="B10" s="134" t="s">
        <v>64</v>
      </c>
      <c r="C10" s="104" t="s">
        <v>74</v>
      </c>
      <c r="D10" s="8"/>
      <c r="E10" s="108"/>
      <c r="F10" s="108"/>
      <c r="G10" s="110"/>
      <c r="H10" s="108"/>
      <c r="I10" s="108"/>
      <c r="J10" s="108"/>
    </row>
    <row r="11" spans="1:10" ht="15">
      <c r="A11" s="5"/>
      <c r="B11" s="135"/>
      <c r="C11" s="105"/>
      <c r="D11" s="8"/>
      <c r="E11" s="25">
        <v>39416</v>
      </c>
      <c r="F11" s="25">
        <v>40083</v>
      </c>
      <c r="G11" s="26">
        <v>980</v>
      </c>
      <c r="H11" s="89">
        <v>500000</v>
      </c>
      <c r="I11" s="89">
        <v>1466721.65</v>
      </c>
      <c r="J11" s="28">
        <v>0.3</v>
      </c>
    </row>
    <row r="12" spans="1:10" ht="15">
      <c r="A12" s="5"/>
      <c r="B12" s="135"/>
      <c r="C12" s="105"/>
      <c r="D12" s="13"/>
      <c r="E12" s="25" t="s">
        <v>100</v>
      </c>
      <c r="F12" s="25" t="s">
        <v>100</v>
      </c>
      <c r="G12" s="26" t="s">
        <v>100</v>
      </c>
      <c r="H12" s="27" t="s">
        <v>100</v>
      </c>
      <c r="I12" s="27" t="s">
        <v>100</v>
      </c>
      <c r="J12" s="28" t="s">
        <v>100</v>
      </c>
    </row>
    <row r="13" spans="1:10" ht="15">
      <c r="A13" s="5"/>
      <c r="B13" s="136"/>
      <c r="C13" s="106"/>
      <c r="D13" s="13"/>
      <c r="E13" s="25" t="s">
        <v>100</v>
      </c>
      <c r="F13" s="25" t="s">
        <v>100</v>
      </c>
      <c r="G13" s="26" t="s">
        <v>100</v>
      </c>
      <c r="H13" s="27" t="s">
        <v>100</v>
      </c>
      <c r="I13" s="27" t="s">
        <v>100</v>
      </c>
      <c r="J13" s="28" t="s">
        <v>100</v>
      </c>
    </row>
    <row r="14" spans="1:10" ht="15">
      <c r="A14" s="5"/>
      <c r="B14" s="37"/>
      <c r="C14" s="38"/>
      <c r="D14" s="13"/>
      <c r="E14" s="30"/>
      <c r="F14" s="30"/>
      <c r="G14" s="31"/>
      <c r="H14" s="32"/>
      <c r="I14" s="32"/>
      <c r="J14" s="33"/>
    </row>
    <row r="15" spans="1:10" ht="15">
      <c r="A15" s="5"/>
      <c r="B15" s="99" t="s">
        <v>35</v>
      </c>
      <c r="C15" s="100"/>
      <c r="D15" s="39"/>
      <c r="E15" s="101" t="s">
        <v>37</v>
      </c>
      <c r="F15" s="102"/>
      <c r="G15" s="102"/>
      <c r="H15" s="102"/>
      <c r="I15" s="102"/>
      <c r="J15" s="103"/>
    </row>
    <row r="16" spans="1:10" ht="30">
      <c r="A16" s="5"/>
      <c r="B16" s="40" t="s">
        <v>33</v>
      </c>
      <c r="C16" s="47" t="s">
        <v>5</v>
      </c>
      <c r="D16" s="9"/>
      <c r="E16" s="97" t="s">
        <v>47</v>
      </c>
      <c r="F16" s="98"/>
      <c r="G16" s="49" t="s">
        <v>57</v>
      </c>
      <c r="H16" s="49" t="s">
        <v>58</v>
      </c>
      <c r="I16" s="49" t="s">
        <v>10</v>
      </c>
      <c r="J16" s="41"/>
    </row>
    <row r="17" spans="1:10" ht="16.5" customHeight="1">
      <c r="A17" s="5"/>
      <c r="B17" s="40" t="s">
        <v>48</v>
      </c>
      <c r="C17" s="48">
        <v>39754</v>
      </c>
      <c r="D17" s="10"/>
      <c r="E17" s="132" t="s">
        <v>40</v>
      </c>
      <c r="F17" s="133"/>
      <c r="G17" s="90"/>
      <c r="H17" s="90"/>
      <c r="I17" s="42" t="s">
        <v>11</v>
      </c>
      <c r="J17" s="43" t="s">
        <v>0</v>
      </c>
    </row>
    <row r="18" spans="1:10" ht="15">
      <c r="A18" s="5"/>
      <c r="B18" s="40" t="s">
        <v>49</v>
      </c>
      <c r="C18" s="48" t="s">
        <v>4</v>
      </c>
      <c r="D18" s="10"/>
      <c r="E18" s="132" t="s">
        <v>41</v>
      </c>
      <c r="F18" s="133"/>
      <c r="G18" s="90"/>
      <c r="H18" s="90"/>
      <c r="I18" s="42" t="s">
        <v>11</v>
      </c>
      <c r="J18" s="43" t="s">
        <v>0</v>
      </c>
    </row>
    <row r="19" spans="1:10" ht="15">
      <c r="A19" s="5"/>
      <c r="B19" s="40" t="s">
        <v>50</v>
      </c>
      <c r="C19" s="48">
        <v>40358</v>
      </c>
      <c r="D19" s="10"/>
      <c r="E19" s="132" t="s">
        <v>42</v>
      </c>
      <c r="F19" s="133"/>
      <c r="G19" s="90"/>
      <c r="H19" s="90"/>
      <c r="I19" s="42" t="s">
        <v>11</v>
      </c>
      <c r="J19" s="43" t="s">
        <v>0</v>
      </c>
    </row>
    <row r="20" spans="1:10" ht="15">
      <c r="A20" s="5"/>
      <c r="B20" s="40" t="s">
        <v>51</v>
      </c>
      <c r="C20" s="47" t="s">
        <v>5</v>
      </c>
      <c r="D20" s="10"/>
      <c r="E20" s="132" t="s">
        <v>43</v>
      </c>
      <c r="F20" s="133"/>
      <c r="G20" s="90"/>
      <c r="H20" s="90"/>
      <c r="I20" s="42" t="s">
        <v>11</v>
      </c>
      <c r="J20" s="43" t="s">
        <v>0</v>
      </c>
    </row>
    <row r="21" spans="1:10" ht="15">
      <c r="A21" s="5"/>
      <c r="B21" s="40" t="s">
        <v>52</v>
      </c>
      <c r="C21" s="48" t="s">
        <v>12</v>
      </c>
      <c r="D21" s="10"/>
      <c r="E21" s="132" t="s">
        <v>45</v>
      </c>
      <c r="F21" s="133"/>
      <c r="G21" s="90"/>
      <c r="H21" s="90"/>
      <c r="I21" s="42" t="s">
        <v>11</v>
      </c>
      <c r="J21" s="43" t="s">
        <v>0</v>
      </c>
    </row>
    <row r="22" spans="1:10" ht="15" customHeight="1">
      <c r="A22" s="5"/>
      <c r="B22" s="40" t="s">
        <v>53</v>
      </c>
      <c r="C22" s="47" t="s">
        <v>12</v>
      </c>
      <c r="D22" s="10"/>
      <c r="E22" s="132" t="s">
        <v>44</v>
      </c>
      <c r="F22" s="133"/>
      <c r="G22" s="90">
        <v>611414.4</v>
      </c>
      <c r="H22" s="90"/>
      <c r="I22" s="42" t="s">
        <v>11</v>
      </c>
      <c r="J22" s="43" t="s">
        <v>0</v>
      </c>
    </row>
    <row r="23" spans="1:10" ht="15.75" customHeight="1">
      <c r="A23" s="5"/>
      <c r="B23" s="40" t="s">
        <v>59</v>
      </c>
      <c r="C23" s="48" t="s">
        <v>12</v>
      </c>
      <c r="D23" s="10"/>
      <c r="E23" s="132" t="s">
        <v>46</v>
      </c>
      <c r="F23" s="133"/>
      <c r="G23" s="90"/>
      <c r="H23" s="90"/>
      <c r="I23" s="42" t="s">
        <v>11</v>
      </c>
      <c r="J23" s="43" t="s">
        <v>0</v>
      </c>
    </row>
    <row r="24" spans="1:10" ht="15">
      <c r="A24" s="1"/>
      <c r="B24" s="44"/>
      <c r="C24" s="44"/>
      <c r="D24" s="44"/>
      <c r="E24" s="137" t="s">
        <v>29</v>
      </c>
      <c r="F24" s="133"/>
      <c r="G24" s="91">
        <v>611414.4</v>
      </c>
      <c r="H24" s="91">
        <v>0</v>
      </c>
      <c r="I24" s="45"/>
      <c r="J24" s="46"/>
    </row>
    <row r="25" spans="1:10" ht="15">
      <c r="A25" s="1"/>
      <c r="B25" s="44"/>
      <c r="C25" s="44"/>
      <c r="D25" s="44"/>
      <c r="E25" s="50"/>
      <c r="F25" s="50"/>
      <c r="G25" s="51"/>
      <c r="H25" s="51"/>
      <c r="I25" s="51"/>
      <c r="J25" s="51"/>
    </row>
    <row r="26" spans="1:10" ht="30">
      <c r="A26" s="1"/>
      <c r="B26" s="77" t="s">
        <v>70</v>
      </c>
      <c r="C26" s="78" t="s">
        <v>13</v>
      </c>
      <c r="D26" s="79"/>
      <c r="E26" s="80" t="s">
        <v>71</v>
      </c>
      <c r="F26" s="50"/>
      <c r="G26" s="51"/>
      <c r="H26" s="51"/>
      <c r="I26" s="51"/>
      <c r="J26" s="51"/>
    </row>
    <row r="27" spans="1:10" ht="15">
      <c r="A27" s="1"/>
      <c r="B27" s="81" t="s">
        <v>102</v>
      </c>
      <c r="C27" s="82">
        <v>43252</v>
      </c>
      <c r="D27" s="83"/>
      <c r="E27" s="84">
        <v>133815.08</v>
      </c>
      <c r="F27" s="50"/>
      <c r="G27" s="51"/>
      <c r="H27" s="51"/>
      <c r="I27" s="51"/>
      <c r="J27" s="51"/>
    </row>
    <row r="28" spans="1:10" ht="15">
      <c r="A28" s="1"/>
      <c r="B28" s="85"/>
      <c r="C28" s="85"/>
      <c r="D28" s="85"/>
      <c r="E28" s="86"/>
      <c r="F28" s="50"/>
      <c r="G28" s="51"/>
      <c r="H28" s="51"/>
      <c r="I28" s="51"/>
      <c r="J28" s="51"/>
    </row>
    <row r="29" spans="1:10" ht="15">
      <c r="A29" s="1"/>
      <c r="B29" s="85"/>
      <c r="C29" s="85"/>
      <c r="D29" s="85"/>
      <c r="E29" s="86"/>
      <c r="F29" s="50"/>
      <c r="G29" s="51"/>
      <c r="H29" s="51"/>
      <c r="I29" s="51"/>
      <c r="J29" s="51"/>
    </row>
    <row r="30" spans="1:10" ht="38.25" customHeight="1">
      <c r="A30" s="1"/>
      <c r="B30" s="95"/>
      <c r="C30" s="96"/>
      <c r="D30" s="87"/>
      <c r="E30" s="87"/>
      <c r="F30" s="15"/>
      <c r="H30" s="15"/>
      <c r="I30" s="51"/>
      <c r="J30" s="51"/>
    </row>
    <row r="31" spans="9:10" ht="15">
      <c r="I31" s="51"/>
      <c r="J31" s="51"/>
    </row>
    <row r="32" spans="9:10" ht="15">
      <c r="I32" s="51"/>
      <c r="J32" s="51"/>
    </row>
    <row r="33" spans="9:10" ht="15">
      <c r="I33" s="51"/>
      <c r="J33" s="51"/>
    </row>
    <row r="34" spans="9:10" ht="15">
      <c r="I34" s="51"/>
      <c r="J34" s="51"/>
    </row>
    <row r="35" spans="9:10" ht="15">
      <c r="I35" s="51"/>
      <c r="J35" s="51"/>
    </row>
    <row r="36" spans="9:10" ht="15">
      <c r="I36" s="51"/>
      <c r="J36" s="51"/>
    </row>
    <row r="37" spans="9:10" ht="15">
      <c r="I37" s="51"/>
      <c r="J37" s="51"/>
    </row>
    <row r="38" spans="9:10" ht="15">
      <c r="I38" s="51"/>
      <c r="J38" s="51"/>
    </row>
    <row r="39" spans="9:10" ht="15">
      <c r="I39" s="51"/>
      <c r="J39" s="51"/>
    </row>
    <row r="40" spans="9:10" ht="15">
      <c r="I40" s="51"/>
      <c r="J40" s="51"/>
    </row>
    <row r="41" spans="9:10" ht="15">
      <c r="I41" s="51"/>
      <c r="J41" s="51"/>
    </row>
    <row r="42" spans="9:10" ht="15">
      <c r="I42" s="51"/>
      <c r="J42" s="51"/>
    </row>
    <row r="43" spans="9:10" ht="15">
      <c r="I43" s="51"/>
      <c r="J43" s="51"/>
    </row>
    <row r="44" spans="9:10" ht="15">
      <c r="I44" s="51"/>
      <c r="J44" s="51"/>
    </row>
    <row r="45" spans="9:10" ht="15">
      <c r="I45" s="51"/>
      <c r="J45" s="51"/>
    </row>
    <row r="46" spans="9:10" ht="15">
      <c r="I46" s="51"/>
      <c r="J46" s="51"/>
    </row>
    <row r="47" spans="9:10" ht="15">
      <c r="I47" s="51"/>
      <c r="J47" s="51"/>
    </row>
    <row r="48" spans="9:10" ht="15">
      <c r="I48" s="51"/>
      <c r="J48" s="51"/>
    </row>
    <row r="49" spans="9:10" ht="15">
      <c r="I49" s="51"/>
      <c r="J49" s="51"/>
    </row>
    <row r="50" spans="9:10" ht="15">
      <c r="I50" s="51"/>
      <c r="J50" s="51"/>
    </row>
    <row r="51" spans="9:10" ht="15">
      <c r="I51" s="51"/>
      <c r="J51" s="51"/>
    </row>
    <row r="52" spans="9:10" ht="15">
      <c r="I52" s="51"/>
      <c r="J52" s="51"/>
    </row>
    <row r="53" spans="9:10" ht="15">
      <c r="I53" s="51"/>
      <c r="J53" s="51"/>
    </row>
    <row r="54" spans="9:10" ht="15">
      <c r="I54" s="51"/>
      <c r="J54" s="51"/>
    </row>
    <row r="55" spans="9:10" ht="15">
      <c r="I55" s="51"/>
      <c r="J55" s="51"/>
    </row>
    <row r="56" spans="9:10" ht="15">
      <c r="I56" s="51"/>
      <c r="J56" s="51"/>
    </row>
    <row r="57" spans="9:10" ht="15">
      <c r="I57" s="51"/>
      <c r="J57" s="51"/>
    </row>
    <row r="58" spans="9:10" ht="15">
      <c r="I58" s="51"/>
      <c r="J58" s="51"/>
    </row>
    <row r="59" spans="9:10" ht="15">
      <c r="I59" s="51"/>
      <c r="J59" s="51"/>
    </row>
    <row r="60" spans="9:10" ht="15">
      <c r="I60" s="51"/>
      <c r="J60" s="51"/>
    </row>
    <row r="61" spans="9:10" ht="15">
      <c r="I61" s="51"/>
      <c r="J61" s="51"/>
    </row>
    <row r="62" spans="9:10" ht="15">
      <c r="I62" s="51"/>
      <c r="J62" s="51"/>
    </row>
    <row r="63" spans="9:10" ht="15">
      <c r="I63" s="51"/>
      <c r="J63" s="51"/>
    </row>
    <row r="64" spans="9:10" ht="15">
      <c r="I64" s="51"/>
      <c r="J64" s="51"/>
    </row>
    <row r="65" spans="9:10" ht="15">
      <c r="I65" s="51"/>
      <c r="J65" s="51"/>
    </row>
    <row r="66" spans="9:10" ht="15">
      <c r="I66" s="51"/>
      <c r="J66" s="51"/>
    </row>
    <row r="67" spans="9:10" ht="15">
      <c r="I67" s="51"/>
      <c r="J67" s="51"/>
    </row>
    <row r="68" spans="9:10" ht="15">
      <c r="I68" s="51"/>
      <c r="J68" s="51"/>
    </row>
    <row r="69" spans="9:10" ht="15">
      <c r="I69" s="51"/>
      <c r="J69" s="51"/>
    </row>
    <row r="70" spans="9:10" ht="15">
      <c r="I70" s="51"/>
      <c r="J70" s="51"/>
    </row>
    <row r="71" spans="9:10" ht="15">
      <c r="I71" s="51"/>
      <c r="J71" s="51"/>
    </row>
    <row r="72" spans="9:10" ht="15">
      <c r="I72" s="51"/>
      <c r="J72" s="51"/>
    </row>
    <row r="73" spans="9:10" ht="15">
      <c r="I73" s="51"/>
      <c r="J73" s="51"/>
    </row>
    <row r="74" spans="9:10" ht="15">
      <c r="I74" s="51"/>
      <c r="J74" s="51"/>
    </row>
    <row r="75" spans="9:10" ht="15">
      <c r="I75" s="51"/>
      <c r="J75" s="51"/>
    </row>
    <row r="76" spans="9:10" ht="15">
      <c r="I76" s="51"/>
      <c r="J76" s="51"/>
    </row>
    <row r="77" spans="9:10" ht="15">
      <c r="I77" s="51"/>
      <c r="J77" s="51"/>
    </row>
    <row r="78" spans="9:10" ht="15">
      <c r="I78" s="51"/>
      <c r="J78" s="51"/>
    </row>
    <row r="79" spans="9:10" ht="15">
      <c r="I79" s="51"/>
      <c r="J79" s="51"/>
    </row>
    <row r="80" spans="9:10" ht="15">
      <c r="I80" s="51"/>
      <c r="J80" s="51"/>
    </row>
    <row r="81" spans="9:10" ht="15">
      <c r="I81" s="51"/>
      <c r="J81" s="51"/>
    </row>
    <row r="82" spans="9:10" ht="15">
      <c r="I82" s="51"/>
      <c r="J82" s="51"/>
    </row>
    <row r="83" spans="9:10" ht="15">
      <c r="I83" s="51"/>
      <c r="J83" s="51"/>
    </row>
    <row r="84" spans="9:10" ht="15">
      <c r="I84" s="51"/>
      <c r="J84" s="51"/>
    </row>
    <row r="85" spans="9:10" ht="15">
      <c r="I85" s="51"/>
      <c r="J85" s="51"/>
    </row>
    <row r="86" spans="9:10" ht="15">
      <c r="I86" s="51"/>
      <c r="J86" s="51"/>
    </row>
    <row r="87" spans="9:10" ht="15">
      <c r="I87" s="51"/>
      <c r="J87" s="51"/>
    </row>
    <row r="88" spans="9:10" ht="15">
      <c r="I88" s="51"/>
      <c r="J88" s="51"/>
    </row>
    <row r="89" spans="9:10" ht="15">
      <c r="I89" s="51"/>
      <c r="J89" s="51"/>
    </row>
    <row r="90" spans="9:10" ht="15">
      <c r="I90" s="51"/>
      <c r="J90" s="51"/>
    </row>
    <row r="91" spans="9:10" ht="15">
      <c r="I91" s="51"/>
      <c r="J91" s="51"/>
    </row>
    <row r="92" spans="9:10" ht="15">
      <c r="I92" s="51"/>
      <c r="J92" s="51"/>
    </row>
    <row r="93" spans="9:10" ht="15">
      <c r="I93" s="51"/>
      <c r="J93" s="51"/>
    </row>
    <row r="94" spans="9:10" ht="15">
      <c r="I94" s="51"/>
      <c r="J94" s="51"/>
    </row>
    <row r="95" spans="9:10" ht="15">
      <c r="I95" s="51"/>
      <c r="J95" s="51"/>
    </row>
    <row r="96" spans="9:10" ht="15">
      <c r="I96" s="51"/>
      <c r="J96" s="51"/>
    </row>
    <row r="97" spans="9:10" ht="15">
      <c r="I97" s="51"/>
      <c r="J97" s="51"/>
    </row>
    <row r="98" spans="9:10" ht="15">
      <c r="I98" s="51"/>
      <c r="J98" s="51"/>
    </row>
    <row r="99" spans="9:10" ht="15">
      <c r="I99" s="51"/>
      <c r="J99" s="51"/>
    </row>
    <row r="100" spans="9:10" ht="15">
      <c r="I100" s="51"/>
      <c r="J100" s="51"/>
    </row>
    <row r="101" spans="9:10" ht="15">
      <c r="I101" s="51"/>
      <c r="J101" s="51"/>
    </row>
    <row r="102" spans="9:10" ht="15">
      <c r="I102" s="51"/>
      <c r="J102" s="51"/>
    </row>
  </sheetData>
  <sheetProtection/>
  <mergeCells count="31">
    <mergeCell ref="E6:G6"/>
    <mergeCell ref="E18:F18"/>
    <mergeCell ref="I9:I10"/>
    <mergeCell ref="E17:F17"/>
    <mergeCell ref="B10:B13"/>
    <mergeCell ref="H9:H10"/>
    <mergeCell ref="E24:F24"/>
    <mergeCell ref="E23:F23"/>
    <mergeCell ref="E22:F22"/>
    <mergeCell ref="E21:F21"/>
    <mergeCell ref="E19:F19"/>
    <mergeCell ref="B1:J2"/>
    <mergeCell ref="C3:J3"/>
    <mergeCell ref="B4:C4"/>
    <mergeCell ref="E4:J4"/>
    <mergeCell ref="E5:F5"/>
    <mergeCell ref="E8:G8"/>
    <mergeCell ref="I5:I8"/>
    <mergeCell ref="J5:J8"/>
    <mergeCell ref="E7:G7"/>
    <mergeCell ref="G5:H5"/>
    <mergeCell ref="B30:C30"/>
    <mergeCell ref="E16:F16"/>
    <mergeCell ref="B15:C15"/>
    <mergeCell ref="E15:J15"/>
    <mergeCell ref="C10:C13"/>
    <mergeCell ref="E9:E10"/>
    <mergeCell ref="F9:F10"/>
    <mergeCell ref="G9:G10"/>
    <mergeCell ref="J9:J10"/>
    <mergeCell ref="E20:F2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3.00390625" style="0" customWidth="1"/>
    <col min="5" max="5" width="22.28125" style="0" customWidth="1"/>
    <col min="6" max="6" width="31.7109375" style="0" customWidth="1"/>
  </cols>
  <sheetData>
    <row r="1" spans="1:3" ht="15">
      <c r="A1" s="140" t="s">
        <v>70</v>
      </c>
      <c r="B1" s="140"/>
      <c r="C1" s="52" t="s">
        <v>102</v>
      </c>
    </row>
    <row r="2" spans="1:3" ht="15">
      <c r="A2" s="140" t="s">
        <v>13</v>
      </c>
      <c r="B2" s="140"/>
      <c r="C2" s="53">
        <v>43252</v>
      </c>
    </row>
    <row r="3" spans="1:3" ht="30" customHeight="1">
      <c r="A3" s="140" t="s">
        <v>72</v>
      </c>
      <c r="B3" s="140"/>
      <c r="C3" s="54">
        <v>133815.08</v>
      </c>
    </row>
    <row r="6" spans="1:6" ht="15">
      <c r="A6" s="139" t="s">
        <v>21</v>
      </c>
      <c r="B6" s="139"/>
      <c r="C6" s="139"/>
      <c r="D6" s="139"/>
      <c r="E6" s="139"/>
      <c r="F6" s="139"/>
    </row>
    <row r="7" spans="1:6" ht="1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1</v>
      </c>
    </row>
    <row r="8" spans="1:7" s="4" customFormat="1" ht="15">
      <c r="A8" s="70">
        <v>1</v>
      </c>
      <c r="B8" s="71">
        <v>42341</v>
      </c>
      <c r="C8" s="67">
        <v>67584</v>
      </c>
      <c r="D8" s="75">
        <v>0</v>
      </c>
      <c r="E8" s="56"/>
      <c r="F8" s="55" t="s">
        <v>79</v>
      </c>
      <c r="G8" s="66" t="s">
        <v>80</v>
      </c>
    </row>
    <row r="9" spans="1:7" s="4" customFormat="1" ht="15">
      <c r="A9" s="70">
        <v>2</v>
      </c>
      <c r="B9" s="71">
        <v>42369</v>
      </c>
      <c r="C9" s="67">
        <v>60826</v>
      </c>
      <c r="D9" s="75">
        <v>0.1</v>
      </c>
      <c r="E9" s="56"/>
      <c r="F9" s="55" t="s">
        <v>79</v>
      </c>
      <c r="G9" s="66" t="s">
        <v>81</v>
      </c>
    </row>
    <row r="10" spans="1:7" ht="15">
      <c r="A10" s="59">
        <v>3</v>
      </c>
      <c r="B10" s="71">
        <v>42419</v>
      </c>
      <c r="C10" s="67">
        <v>54744.4</v>
      </c>
      <c r="D10" s="76">
        <v>0.2</v>
      </c>
      <c r="E10" s="14"/>
      <c r="F10" s="55" t="s">
        <v>79</v>
      </c>
      <c r="G10" s="61" t="s">
        <v>82</v>
      </c>
    </row>
    <row r="11" spans="1:7" ht="15">
      <c r="A11" s="59">
        <v>4</v>
      </c>
      <c r="B11" s="71">
        <v>42457</v>
      </c>
      <c r="C11" s="67">
        <v>47308.8</v>
      </c>
      <c r="D11" s="76">
        <v>0.3</v>
      </c>
      <c r="E11" s="14"/>
      <c r="F11" s="55" t="s">
        <v>79</v>
      </c>
      <c r="G11" s="61" t="s">
        <v>83</v>
      </c>
    </row>
    <row r="12" spans="1:7" ht="30">
      <c r="A12" s="59">
        <v>5</v>
      </c>
      <c r="B12" s="72">
        <v>42776</v>
      </c>
      <c r="C12" s="68">
        <v>42577.92</v>
      </c>
      <c r="D12" s="75">
        <v>0</v>
      </c>
      <c r="E12" s="14"/>
      <c r="F12" s="57" t="s">
        <v>84</v>
      </c>
      <c r="G12" s="61" t="s">
        <v>85</v>
      </c>
    </row>
    <row r="13" spans="1:7" ht="15">
      <c r="A13" s="59">
        <v>6</v>
      </c>
      <c r="B13" s="72">
        <v>42796</v>
      </c>
      <c r="C13" s="68">
        <v>38320.13</v>
      </c>
      <c r="D13" s="75">
        <v>0.1</v>
      </c>
      <c r="E13" s="14"/>
      <c r="F13" s="2" t="s">
        <v>84</v>
      </c>
      <c r="G13" s="61" t="s">
        <v>86</v>
      </c>
    </row>
    <row r="14" spans="1:7" ht="15">
      <c r="A14" s="59">
        <v>7</v>
      </c>
      <c r="B14" s="72">
        <v>42823</v>
      </c>
      <c r="C14" s="68">
        <v>34062.336</v>
      </c>
      <c r="D14" s="76">
        <v>0.2</v>
      </c>
      <c r="E14" s="14"/>
      <c r="F14" s="2" t="s">
        <v>84</v>
      </c>
      <c r="G14" s="61" t="s">
        <v>87</v>
      </c>
    </row>
    <row r="15" spans="1:7" ht="15">
      <c r="A15" s="59">
        <v>8</v>
      </c>
      <c r="B15" s="72">
        <v>42846</v>
      </c>
      <c r="C15" s="68">
        <v>29804.54</v>
      </c>
      <c r="D15" s="76">
        <v>0.3</v>
      </c>
      <c r="E15" s="14"/>
      <c r="F15" s="2" t="s">
        <v>84</v>
      </c>
      <c r="G15" s="61" t="s">
        <v>88</v>
      </c>
    </row>
    <row r="16" spans="1:7" ht="15">
      <c r="A16" s="70">
        <v>9</v>
      </c>
      <c r="B16" s="71">
        <v>42940</v>
      </c>
      <c r="C16" s="69">
        <v>26824.09</v>
      </c>
      <c r="D16" s="75">
        <v>0</v>
      </c>
      <c r="E16" s="56"/>
      <c r="F16" s="58" t="s">
        <v>89</v>
      </c>
      <c r="G16" s="66" t="s">
        <v>90</v>
      </c>
    </row>
    <row r="17" spans="1:7" ht="15">
      <c r="A17" s="70">
        <v>10</v>
      </c>
      <c r="B17" s="71">
        <v>42956</v>
      </c>
      <c r="C17" s="69">
        <v>24141.68</v>
      </c>
      <c r="D17" s="75">
        <v>0.1</v>
      </c>
      <c r="E17" s="56"/>
      <c r="F17" s="58" t="s">
        <v>89</v>
      </c>
      <c r="G17" s="66" t="s">
        <v>91</v>
      </c>
    </row>
    <row r="18" spans="1:7" ht="15">
      <c r="A18" s="70">
        <v>11</v>
      </c>
      <c r="B18" s="71">
        <v>42975</v>
      </c>
      <c r="C18" s="69">
        <v>21459.27</v>
      </c>
      <c r="D18" s="75">
        <v>0.2</v>
      </c>
      <c r="E18" s="56"/>
      <c r="F18" s="58" t="s">
        <v>89</v>
      </c>
      <c r="G18" s="66" t="s">
        <v>92</v>
      </c>
    </row>
    <row r="19" spans="1:7" ht="15">
      <c r="A19" s="70">
        <v>12</v>
      </c>
      <c r="B19" s="71">
        <v>42991</v>
      </c>
      <c r="C19" s="69">
        <v>18776.86</v>
      </c>
      <c r="D19" s="75">
        <v>0.3</v>
      </c>
      <c r="E19" s="56"/>
      <c r="F19" s="58" t="s">
        <v>89</v>
      </c>
      <c r="G19" s="66" t="s">
        <v>93</v>
      </c>
    </row>
    <row r="20" spans="1:7" ht="15">
      <c r="A20" s="70">
        <v>13</v>
      </c>
      <c r="B20" s="72">
        <v>43122</v>
      </c>
      <c r="C20" s="60">
        <v>184349.65</v>
      </c>
      <c r="D20" s="75">
        <v>0</v>
      </c>
      <c r="E20" s="14"/>
      <c r="F20" s="2" t="s">
        <v>94</v>
      </c>
      <c r="G20" s="61" t="s">
        <v>95</v>
      </c>
    </row>
    <row r="21" spans="1:7" ht="15">
      <c r="A21" s="70">
        <v>14</v>
      </c>
      <c r="B21" s="72">
        <v>43131</v>
      </c>
      <c r="C21" s="60">
        <v>165914.69</v>
      </c>
      <c r="D21" s="75">
        <v>0.1</v>
      </c>
      <c r="E21" s="14"/>
      <c r="F21" s="2" t="s">
        <v>94</v>
      </c>
      <c r="G21" s="61" t="s">
        <v>96</v>
      </c>
    </row>
    <row r="22" spans="1:7" ht="15">
      <c r="A22" s="73">
        <v>15</v>
      </c>
      <c r="B22" s="74">
        <v>43140</v>
      </c>
      <c r="C22" s="62">
        <v>147479.72</v>
      </c>
      <c r="D22" s="75">
        <v>0.2</v>
      </c>
      <c r="E22" s="63"/>
      <c r="F22" s="64" t="s">
        <v>94</v>
      </c>
      <c r="G22" s="61" t="s">
        <v>97</v>
      </c>
    </row>
    <row r="23" spans="1:7" ht="15">
      <c r="A23" s="70">
        <v>16</v>
      </c>
      <c r="B23" s="72">
        <v>43151</v>
      </c>
      <c r="C23" s="65">
        <v>129044.76</v>
      </c>
      <c r="D23" s="75">
        <v>0.3</v>
      </c>
      <c r="E23" s="2"/>
      <c r="F23" s="2" t="s">
        <v>94</v>
      </c>
      <c r="G23" s="61" t="s">
        <v>98</v>
      </c>
    </row>
  </sheetData>
  <sheetProtection/>
  <mergeCells count="4">
    <mergeCell ref="A6:F6"/>
    <mergeCell ref="A1:B1"/>
    <mergeCell ref="A2:B2"/>
    <mergeCell ref="A3:B3"/>
  </mergeCells>
  <hyperlinks>
    <hyperlink ref="G8" r:id="rId1" display="http://www.fg.gov.ua/not-paying/liquidation/52-forum/2812-oholoshennia-pro-provedennia-auktsionu-z-prodazhu-aktyviv-pat-bank-forum-na-elektronnomu-torhivelnomu-maidanchyku-ukrayinskiy-universalniy-birzhi-3"/>
    <hyperlink ref="G9" r:id="rId2" display="http://www.fg.gov.ua/not-paying/liquidation/52-forum/3120-oholoshennia-pro-provedennia-auktsionu-z-prodazhu-aktyviv-pat-bank-forum-na-elektronnomu-torhovomu-maidanchyku-ukrayinskoyi-universalnoyi-birzhi-3"/>
    <hyperlink ref="G10" r:id="rId3" display="http://www.fg.gov.ua/not-paying/liquidation/52-forum/3463-oholoshennia-pro-provedennia-auktsionu-z-prodazhu-aktyviv-pat-bank-forum-na-elektronnomu-torhovomu-maidanchyku-ukrayinskoyi-universalnoyi-birzhi-9"/>
    <hyperlink ref="G11" r:id="rId4" display="http://www.fg.gov.ua/not-paying/liquidation/52-forum/3791-oholoshennia-pro-provedennia-auktsionu-z-prodazhu-aktyviv-pat-bank-forum-na-elektronnomu-torhovomu-maidanchyku-ukrayinskoyi-universalnoyi-birzhi-16"/>
    <hyperlink ref="G16" r:id="rId5" display="http://www.fg.gov.ua/not-paying/liquidation/52-forum/14896-24072017-6"/>
    <hyperlink ref="G17" r:id="rId6" display="http://www.fg.gov.ua/not-paying/liquidation/52-forum/16111-09082017-6397"/>
    <hyperlink ref="G18" r:id="rId7" display="http://www.fg.gov.ua/not-paying/liquidation/52-forum/17369-28082017-7836"/>
    <hyperlink ref="G19"/>
    <hyperlink ref="G20" r:id="rId8" display="http://www.fg.gov.ua/not-paying/liquidation/52-forum/30971-asset-sell-id-144434"/>
    <hyperlink ref="G21" r:id="rId9" display="http://www.fg.gov.ua/not-paying/liquidation/52-forum/32494-asset-sell-id-149454"/>
    <hyperlink ref="G22" r:id="rId10" display="http://www.fg.gov.ua/not-paying/liquidation/52-forum/33134-asset-sell-id-151484"/>
    <hyperlink ref="G23" r:id="rId11" display="http://www.fg.gov.ua/not-paying/liquidation/52-forum/33688-asset-sell-id-153239"/>
    <hyperlink ref="G12" r:id="rId12" display="http://www.fg.gov.ua/not-paying/liquidation/52-forum/9112-10022017-105"/>
    <hyperlink ref="G13" r:id="rId13" display="http://www.fg.gov.ua/not-paying/liquidation/52-forum/9518-02032017-2"/>
    <hyperlink ref="G14" r:id="rId14" display="http://www.fg.gov.ua/not-paying/liquidation/52-forum/10211-849"/>
    <hyperlink ref="G15" r:id="rId15" display="http://www.fg.gov.ua/not-paying/liquidation/52-forum/11079-790"/>
  </hyperlinks>
  <printOptions/>
  <pageMargins left="0.7" right="0.7" top="0.75" bottom="0.75" header="0.3" footer="0.3"/>
  <pageSetup orientation="portrait" paperSize="9"/>
  <legacyDrawing r:id="rId17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3" t="s">
        <v>2</v>
      </c>
    </row>
    <row r="2" spans="1:2" ht="15">
      <c r="A2" s="18" t="s">
        <v>14</v>
      </c>
      <c r="B2" s="92" t="s">
        <v>99</v>
      </c>
    </row>
    <row r="3" spans="1:2" ht="15">
      <c r="A3" s="12" t="s">
        <v>27</v>
      </c>
      <c r="B3" s="94">
        <v>611414.4</v>
      </c>
    </row>
    <row r="4" spans="1:2" ht="15">
      <c r="A4" s="12" t="s">
        <v>15</v>
      </c>
      <c r="B4" s="93">
        <v>41753</v>
      </c>
    </row>
    <row r="5" spans="1:2" ht="15">
      <c r="A5" s="12" t="s">
        <v>28</v>
      </c>
      <c r="B5" s="94">
        <v>66000</v>
      </c>
    </row>
    <row r="6" spans="1:2" ht="22.5">
      <c r="A6" s="12" t="s">
        <v>16</v>
      </c>
      <c r="B6" s="92" t="s">
        <v>20</v>
      </c>
    </row>
    <row r="7" spans="1:2" s="29" customFormat="1" ht="68.25">
      <c r="A7" s="20" t="s">
        <v>17</v>
      </c>
      <c r="B7" s="92" t="s">
        <v>78</v>
      </c>
    </row>
    <row r="8" spans="1:2" ht="33.75">
      <c r="A8" s="20" t="s">
        <v>18</v>
      </c>
      <c r="B8" s="92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63.8515625" style="0" customWidth="1"/>
  </cols>
  <sheetData>
    <row r="1" ht="15">
      <c r="A1" s="16" t="s">
        <v>3</v>
      </c>
    </row>
    <row r="2" spans="1:2" ht="22.5">
      <c r="A2" s="12" t="s">
        <v>32</v>
      </c>
      <c r="B2" s="17" t="s">
        <v>12</v>
      </c>
    </row>
    <row r="3" spans="1:2" s="29" customFormat="1" ht="15">
      <c r="A3" s="11" t="s">
        <v>31</v>
      </c>
      <c r="B3" s="19" t="s">
        <v>12</v>
      </c>
    </row>
    <row r="4" spans="1:2" ht="15">
      <c r="A4" s="11" t="s">
        <v>30</v>
      </c>
      <c r="B4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Рудаковська Анжеліка</cp:lastModifiedBy>
  <cp:lastPrinted>2017-12-14T09:41:18Z</cp:lastPrinted>
  <dcterms:created xsi:type="dcterms:W3CDTF">2015-10-12T12:03:25Z</dcterms:created>
  <dcterms:modified xsi:type="dcterms:W3CDTF">2018-08-03T08:09:19Z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