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6570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<sst xmlns="http://schemas.openxmlformats.org/spreadsheetml/2006/main" count="107" uniqueCount="78">
  <si>
    <t>Порука</t>
  </si>
  <si>
    <t>Інше</t>
  </si>
  <si>
    <t>6.1. Застава*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</si>
  <si>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</si>
  <si>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</si>
  <si>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</si>
  <si>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</si>
  <si>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</si>
  <si>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</si>
  <si>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</si>
  <si>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</si>
  <si>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</si>
  <si>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</si>
  <si>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</si>
  <si>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</si>
  <si>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</si>
  <si>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</si>
  <si>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</si>
  <si>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</si>
  <si>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</si>
  <si>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</si>
  <si>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</si>
  <si>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</si>
  <si>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</si>
  <si>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</si>
  <si>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</si>
  <si>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</si>
  <si>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</si>
  <si>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</si>
  <si>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</si>
  <si>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</si>
  <si>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</si>
  <si>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</si>
  <si>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</si>
  <si>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</si>
  <si>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</si>
  <si>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</si>
  <si>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</si>
  <si>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</si>
  <si>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</si>
  <si>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</si>
  <si>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</si>
  <si>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</si>
  <si>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</si>
  <si>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</si>
  <si>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</si>
  <si>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</si>
  <si>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</si>
  <si>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</si>
  <si>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</si>
  <si>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</si>
  <si>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</si>
  <si>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</si>
  <si>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</si>
  <si>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</si>
  <si>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</si>
  <si>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</si>
  <si>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</si>
  <si>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</si>
  <si>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</si>
  <si>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</si>
  <si>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</si>
  <si>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</si>
  <si>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</si>
  <si>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</si>
  <si>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</si>
  <si>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</si>
  <si>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</si>
  <si>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Київ</t>
  </si>
  <si>
    <t>цінні папери</t>
  </si>
  <si>
    <t>акції прості іменні</t>
  </si>
  <si>
    <t>ПАТ "КОМЕРЦІЙНИЙ БАНК "ГЕФЕСТ"</t>
  </si>
  <si>
    <t>корпоративні кредити</t>
  </si>
  <si>
    <t>64.92 Інші види кредитування (основний)</t>
  </si>
  <si>
    <t>03-К-15</t>
  </si>
  <si>
    <t>ТОВ «Канзас Ріал Естейт»</t>
  </si>
  <si>
    <t>6.1.7. Стислий опис застави</t>
  </si>
  <si>
    <t>так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</si>
</sst>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_-* #,##0.0_₴_-;\-* #,##0.0_₴_-;_-* &quot;-&quot;??_₴_-;_-@_-"/>
    <numFmt numFmtId="176" formatCode="0.0%"/>
    <numFmt numFmtId="177" formatCode="dd\.mm\.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1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 wrapText="1"/>
    </xf>
    <xf numFmtId="41" fontId="49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76" fontId="0" fillId="0" borderId="15" xfId="0" applyNumberFormat="1" applyFont="1" applyFill="1" applyBorder="1" applyAlignment="1" applyProtection="1">
      <alignment horizontal="center"/>
      <protection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49" fillId="0" borderId="10" xfId="0" applyNumberFormat="1" applyFont="1" applyFill="1" applyBorder="1" applyAlignment="1">
      <alignment vertical="center" wrapText="1"/>
    </xf>
    <xf numFmtId="41" fontId="49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0039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15">
      <c r="A1" s="75" t="s">
        <v>65</v>
      </c>
      <c r="B1" s="75"/>
      <c r="C1" s="47" t="s">
        <v>75</v>
      </c>
    </row>
    <row r="2" spans="1:3" ht="15">
      <c r="A2" s="75" t="s">
        <v>11</v>
      </c>
      <c r="B2" s="75"/>
      <c r="C2" s="48">
        <v>43040</v>
      </c>
    </row>
    <row r="3" spans="1:3" ht="30" customHeight="1">
      <c r="A3" s="75" t="s">
        <v>67</v>
      </c>
      <c r="B3" s="75"/>
      <c r="C3" s="49">
        <v>182199</v>
      </c>
    </row>
    <row r="6" spans="1:6" ht="15">
      <c r="A6" s="74" t="s">
        <v>18</v>
      </c>
      <c r="B6" s="74"/>
      <c r="C6" s="74"/>
      <c r="D6" s="74"/>
      <c r="E6" s="74"/>
      <c r="F6" s="7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3"/>
      <c r="C8" s="50"/>
      <c r="D8" s="14"/>
      <c r="E8" s="12"/>
      <c r="F8" s="2"/>
    </row>
    <row r="9" spans="1:6" ht="15">
      <c r="A9" s="2">
        <v>2</v>
      </c>
      <c r="B9" s="13"/>
      <c r="C9" s="50"/>
      <c r="D9" s="14"/>
      <c r="E9" s="12"/>
      <c r="F9" s="2"/>
    </row>
    <row r="10" spans="1:6" ht="15">
      <c r="A10" s="2">
        <v>3</v>
      </c>
      <c r="B10" s="13"/>
      <c r="C10" s="50"/>
      <c r="D10" s="14"/>
      <c r="E10" s="12"/>
      <c r="F10" s="2"/>
    </row>
    <row r="11" spans="1:6" ht="15">
      <c r="A11" s="2">
        <v>4</v>
      </c>
      <c r="B11" s="13"/>
      <c r="C11" s="50"/>
      <c r="D11" s="14"/>
      <c r="E11" s="12"/>
      <c r="F11" s="2"/>
    </row>
    <row r="12" spans="1:6" ht="15">
      <c r="A12" s="2">
        <v>5</v>
      </c>
      <c r="B12" s="13"/>
      <c r="C12" s="50"/>
      <c r="D12" s="50"/>
      <c r="E12" s="12"/>
      <c r="F1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E13" sqref="E13:L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3.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1" t="s">
        <v>4</v>
      </c>
      <c r="C1" s="102"/>
      <c r="D1" s="102"/>
      <c r="E1" s="102"/>
      <c r="F1" s="102"/>
      <c r="G1" s="102"/>
      <c r="H1" s="102"/>
      <c r="I1" s="102"/>
      <c r="J1" s="103"/>
      <c r="K1" s="5"/>
      <c r="L1" s="5"/>
      <c r="M1" s="5"/>
    </row>
    <row r="2" spans="1:13" ht="15">
      <c r="A2" s="4"/>
      <c r="B2" s="104"/>
      <c r="C2" s="105"/>
      <c r="D2" s="105"/>
      <c r="E2" s="105"/>
      <c r="F2" s="105"/>
      <c r="G2" s="105"/>
      <c r="H2" s="105"/>
      <c r="I2" s="105"/>
      <c r="J2" s="106"/>
      <c r="K2" s="5"/>
      <c r="L2" s="5"/>
      <c r="M2" s="5"/>
    </row>
    <row r="3" spans="1:13" ht="15.75">
      <c r="A3" s="4"/>
      <c r="B3" s="20" t="s">
        <v>5</v>
      </c>
      <c r="C3" s="107">
        <v>43160</v>
      </c>
      <c r="D3" s="108"/>
      <c r="E3" s="109"/>
      <c r="F3" s="109"/>
      <c r="G3" s="109"/>
      <c r="H3" s="109"/>
      <c r="I3" s="109"/>
      <c r="J3" s="110"/>
      <c r="K3" s="5"/>
      <c r="L3" s="5"/>
      <c r="M3" s="5"/>
    </row>
    <row r="4" spans="1:13" ht="15">
      <c r="A4" s="4"/>
      <c r="B4" s="92" t="s">
        <v>28</v>
      </c>
      <c r="C4" s="111"/>
      <c r="D4" s="6"/>
      <c r="E4" s="93" t="s">
        <v>30</v>
      </c>
      <c r="F4" s="112"/>
      <c r="G4" s="112"/>
      <c r="H4" s="112"/>
      <c r="I4" s="112"/>
      <c r="J4" s="112"/>
      <c r="K4" s="5"/>
      <c r="L4" s="5"/>
      <c r="M4" s="5"/>
    </row>
    <row r="5" spans="1:10" ht="15">
      <c r="A5" s="4"/>
      <c r="B5" s="30" t="s">
        <v>55</v>
      </c>
      <c r="C5" s="19" t="s">
        <v>71</v>
      </c>
      <c r="D5" s="7"/>
      <c r="E5" s="84" t="s">
        <v>32</v>
      </c>
      <c r="F5" s="86"/>
      <c r="G5" s="87" t="s">
        <v>72</v>
      </c>
      <c r="H5" s="86"/>
      <c r="I5" s="120" t="s">
        <v>60</v>
      </c>
      <c r="J5" s="80" t="s">
        <v>3</v>
      </c>
    </row>
    <row r="6" spans="1:10" ht="15">
      <c r="A6" s="4"/>
      <c r="B6" s="31" t="s">
        <v>56</v>
      </c>
      <c r="C6" s="51" t="s">
        <v>74</v>
      </c>
      <c r="D6" s="7"/>
      <c r="E6" s="113" t="s">
        <v>64</v>
      </c>
      <c r="F6" s="85"/>
      <c r="G6" s="86"/>
      <c r="H6" s="52">
        <v>26499668.62</v>
      </c>
      <c r="I6" s="121"/>
      <c r="J6" s="81"/>
    </row>
    <row r="7" spans="1:10" ht="15">
      <c r="A7" s="4"/>
      <c r="B7" s="31" t="s">
        <v>57</v>
      </c>
      <c r="C7" s="51" t="s">
        <v>16</v>
      </c>
      <c r="D7" s="7"/>
      <c r="E7" s="84" t="s">
        <v>33</v>
      </c>
      <c r="F7" s="85"/>
      <c r="G7" s="86"/>
      <c r="H7" s="71">
        <v>691</v>
      </c>
      <c r="I7" s="121"/>
      <c r="J7" s="82"/>
    </row>
    <row r="8" spans="1:10" ht="30">
      <c r="A8" s="4"/>
      <c r="B8" s="31" t="s">
        <v>58</v>
      </c>
      <c r="C8" s="51" t="s">
        <v>73</v>
      </c>
      <c r="D8" s="7"/>
      <c r="E8" s="117" t="s">
        <v>49</v>
      </c>
      <c r="F8" s="118"/>
      <c r="G8" s="119"/>
      <c r="H8" s="54" t="s">
        <v>3</v>
      </c>
      <c r="I8" s="122"/>
      <c r="J8" s="83"/>
    </row>
    <row r="9" spans="1:10" ht="36" customHeight="1">
      <c r="A9" s="4"/>
      <c r="B9" s="31" t="s">
        <v>61</v>
      </c>
      <c r="C9" s="51" t="s">
        <v>3</v>
      </c>
      <c r="D9" s="7"/>
      <c r="E9" s="76" t="s">
        <v>50</v>
      </c>
      <c r="F9" s="76" t="s">
        <v>51</v>
      </c>
      <c r="G9" s="123" t="s">
        <v>6</v>
      </c>
      <c r="H9" s="76" t="s">
        <v>62</v>
      </c>
      <c r="I9" s="76" t="s">
        <v>63</v>
      </c>
      <c r="J9" s="76" t="s">
        <v>7</v>
      </c>
    </row>
    <row r="10" spans="1:10" ht="31.5" customHeight="1">
      <c r="A10" s="4"/>
      <c r="B10" s="114" t="s">
        <v>59</v>
      </c>
      <c r="C10" s="97" t="s">
        <v>68</v>
      </c>
      <c r="D10" s="7"/>
      <c r="E10" s="77"/>
      <c r="F10" s="77"/>
      <c r="G10" s="124"/>
      <c r="H10" s="77"/>
      <c r="I10" s="77"/>
      <c r="J10" s="77"/>
    </row>
    <row r="11" spans="1:10" ht="15">
      <c r="A11" s="4"/>
      <c r="B11" s="115"/>
      <c r="C11" s="98"/>
      <c r="D11" s="7"/>
      <c r="E11" s="21">
        <v>42058</v>
      </c>
      <c r="F11" s="21">
        <v>42468</v>
      </c>
      <c r="G11" s="22">
        <v>980</v>
      </c>
      <c r="H11" s="53">
        <v>26499668.62</v>
      </c>
      <c r="I11" s="53">
        <v>0</v>
      </c>
      <c r="J11" s="67">
        <v>0.15</v>
      </c>
    </row>
    <row r="12" spans="1:10" ht="15">
      <c r="A12" s="4"/>
      <c r="B12" s="115"/>
      <c r="C12" s="98"/>
      <c r="D12" s="11"/>
      <c r="E12" s="21" t="s">
        <v>17</v>
      </c>
      <c r="F12" s="21" t="s">
        <v>17</v>
      </c>
      <c r="G12" s="22" t="s">
        <v>17</v>
      </c>
      <c r="H12" s="23" t="s">
        <v>17</v>
      </c>
      <c r="I12" s="23" t="s">
        <v>17</v>
      </c>
      <c r="J12" s="24" t="s">
        <v>17</v>
      </c>
    </row>
    <row r="13" spans="1:10" ht="15">
      <c r="A13" s="4"/>
      <c r="B13" s="116"/>
      <c r="C13" s="99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2" t="s">
        <v>29</v>
      </c>
      <c r="C15" s="93"/>
      <c r="D15" s="34"/>
      <c r="E15" s="94" t="s">
        <v>31</v>
      </c>
      <c r="F15" s="95"/>
      <c r="G15" s="95"/>
      <c r="H15" s="95"/>
      <c r="I15" s="95"/>
      <c r="J15" s="96"/>
    </row>
    <row r="16" spans="1:10" ht="30">
      <c r="A16" s="4"/>
      <c r="B16" s="35" t="s">
        <v>27</v>
      </c>
      <c r="C16" s="42" t="s">
        <v>3</v>
      </c>
      <c r="D16" s="8"/>
      <c r="E16" s="90" t="s">
        <v>42</v>
      </c>
      <c r="F16" s="91"/>
      <c r="G16" s="44" t="s">
        <v>52</v>
      </c>
      <c r="H16" s="44" t="s">
        <v>53</v>
      </c>
      <c r="I16" s="44" t="s">
        <v>8</v>
      </c>
      <c r="J16" s="36"/>
    </row>
    <row r="17" spans="1:10" ht="16.5" customHeight="1">
      <c r="A17" s="4"/>
      <c r="B17" s="35" t="s">
        <v>43</v>
      </c>
      <c r="C17" s="43" t="s">
        <v>10</v>
      </c>
      <c r="D17" s="9"/>
      <c r="E17" s="78" t="s">
        <v>34</v>
      </c>
      <c r="F17" s="79"/>
      <c r="G17" s="55"/>
      <c r="H17" s="55"/>
      <c r="I17" s="37" t="s">
        <v>9</v>
      </c>
      <c r="J17" s="38" t="s">
        <v>0</v>
      </c>
    </row>
    <row r="18" spans="1:10" ht="15">
      <c r="A18" s="4"/>
      <c r="B18" s="35" t="s">
        <v>44</v>
      </c>
      <c r="C18" s="43" t="s">
        <v>10</v>
      </c>
      <c r="D18" s="9"/>
      <c r="E18" s="78" t="s">
        <v>35</v>
      </c>
      <c r="F18" s="79"/>
      <c r="G18" s="55"/>
      <c r="H18" s="55"/>
      <c r="I18" s="37" t="s">
        <v>9</v>
      </c>
      <c r="J18" s="38" t="s">
        <v>0</v>
      </c>
    </row>
    <row r="19" spans="1:10" ht="15">
      <c r="A19" s="4"/>
      <c r="B19" s="35" t="s">
        <v>45</v>
      </c>
      <c r="C19" s="42" t="s">
        <v>10</v>
      </c>
      <c r="D19" s="9"/>
      <c r="E19" s="78" t="s">
        <v>36</v>
      </c>
      <c r="F19" s="79"/>
      <c r="G19" s="55"/>
      <c r="H19" s="55"/>
      <c r="I19" s="37" t="s">
        <v>9</v>
      </c>
      <c r="J19" s="38" t="s">
        <v>0</v>
      </c>
    </row>
    <row r="20" spans="1:10" ht="15">
      <c r="A20" s="4"/>
      <c r="B20" s="35" t="s">
        <v>46</v>
      </c>
      <c r="C20" s="42" t="s">
        <v>3</v>
      </c>
      <c r="D20" s="9"/>
      <c r="E20" s="78" t="s">
        <v>37</v>
      </c>
      <c r="F20" s="79"/>
      <c r="G20" s="55"/>
      <c r="H20" s="55"/>
      <c r="I20" s="37" t="s">
        <v>9</v>
      </c>
      <c r="J20" s="38" t="s">
        <v>0</v>
      </c>
    </row>
    <row r="21" spans="1:10" ht="15">
      <c r="A21" s="4"/>
      <c r="B21" s="35" t="s">
        <v>47</v>
      </c>
      <c r="C21" s="43" t="s">
        <v>10</v>
      </c>
      <c r="D21" s="9"/>
      <c r="E21" s="78" t="s">
        <v>39</v>
      </c>
      <c r="F21" s="79"/>
      <c r="G21" s="55"/>
      <c r="H21" s="55"/>
      <c r="I21" s="37" t="s">
        <v>9</v>
      </c>
      <c r="J21" s="38" t="s">
        <v>0</v>
      </c>
    </row>
    <row r="22" spans="1:10" ht="15" customHeight="1">
      <c r="A22" s="4"/>
      <c r="B22" s="35" t="s">
        <v>48</v>
      </c>
      <c r="C22" s="42" t="s">
        <v>10</v>
      </c>
      <c r="D22" s="9"/>
      <c r="E22" s="78" t="s">
        <v>38</v>
      </c>
      <c r="F22" s="79"/>
      <c r="G22" s="55"/>
      <c r="H22" s="55"/>
      <c r="I22" s="37" t="s">
        <v>9</v>
      </c>
      <c r="J22" s="38" t="s">
        <v>0</v>
      </c>
    </row>
    <row r="23" spans="1:12" ht="15.75" customHeight="1">
      <c r="A23" s="4"/>
      <c r="B23" s="35" t="s">
        <v>54</v>
      </c>
      <c r="C23" s="43" t="s">
        <v>10</v>
      </c>
      <c r="D23" s="9"/>
      <c r="E23" s="78" t="s">
        <v>40</v>
      </c>
      <c r="F23" s="79"/>
      <c r="G23" s="55">
        <v>26500000</v>
      </c>
      <c r="H23" s="55"/>
      <c r="I23" s="37" t="s">
        <v>69</v>
      </c>
      <c r="J23" s="38" t="s">
        <v>0</v>
      </c>
      <c r="L23" s="69"/>
    </row>
    <row r="24" spans="1:10" ht="15">
      <c r="A24" s="1"/>
      <c r="B24" s="39"/>
      <c r="C24" s="39"/>
      <c r="D24" s="39"/>
      <c r="E24" s="100" t="s">
        <v>26</v>
      </c>
      <c r="F24" s="79"/>
      <c r="G24" s="18">
        <f>SUM(G17:G23)</f>
        <v>26500000</v>
      </c>
      <c r="H24" s="18">
        <f>SUM(H17:H23)</f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6" t="s">
        <v>65</v>
      </c>
      <c r="C26" s="57" t="s">
        <v>11</v>
      </c>
      <c r="D26" s="58"/>
      <c r="E26" s="59" t="s">
        <v>66</v>
      </c>
      <c r="F26" s="45"/>
      <c r="G26" s="46"/>
      <c r="H26" s="46"/>
      <c r="I26" s="46"/>
      <c r="J26" s="46"/>
    </row>
    <row r="27" spans="1:10" ht="15">
      <c r="A27" s="1"/>
      <c r="B27" s="43" t="s">
        <v>75</v>
      </c>
      <c r="C27" s="60">
        <v>43040</v>
      </c>
      <c r="D27" s="61"/>
      <c r="E27" s="62">
        <v>182199</v>
      </c>
      <c r="F27" s="45"/>
      <c r="G27" s="46"/>
      <c r="H27" s="46"/>
      <c r="I27" s="46"/>
      <c r="J27" s="46"/>
    </row>
    <row r="28" spans="1:10" ht="15">
      <c r="A28" s="1"/>
      <c r="B28" s="39"/>
      <c r="C28" s="39"/>
      <c r="D28" s="39"/>
      <c r="E28" s="45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88" t="s">
        <v>41</v>
      </c>
      <c r="C30" s="89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145" zoomScaleNormal="145" zoomScalePageLayoutView="0" workbookViewId="0" topLeftCell="A1">
      <selection activeCell="B8" sqref="B8"/>
    </sheetView>
  </sheetViews>
  <sheetFormatPr defaultColWidth="9.140625" defaultRowHeight="15"/>
  <cols>
    <col min="1" max="1" width="45.8515625" style="0" customWidth="1"/>
    <col min="2" max="2" width="22.00390625" style="63" customWidth="1"/>
  </cols>
  <sheetData>
    <row r="1" ht="15">
      <c r="A1" s="3" t="s">
        <v>2</v>
      </c>
    </row>
    <row r="2" spans="1:6" ht="15">
      <c r="A2" s="16" t="s">
        <v>12</v>
      </c>
      <c r="B2" s="68" t="s">
        <v>10</v>
      </c>
      <c r="E2" s="66"/>
      <c r="F2" s="66"/>
    </row>
    <row r="3" spans="1:6" ht="15">
      <c r="A3" s="10" t="s">
        <v>24</v>
      </c>
      <c r="B3" s="65">
        <v>26500000</v>
      </c>
      <c r="E3" s="66"/>
      <c r="F3" s="66"/>
    </row>
    <row r="4" spans="1:6" ht="15">
      <c r="A4" s="10" t="s">
        <v>13</v>
      </c>
      <c r="B4" s="72"/>
      <c r="E4" s="66"/>
      <c r="F4" s="66"/>
    </row>
    <row r="5" spans="1:6" ht="15">
      <c r="A5" s="10" t="s">
        <v>25</v>
      </c>
      <c r="B5" s="73"/>
      <c r="E5" s="66"/>
      <c r="F5" s="66"/>
    </row>
    <row r="6" spans="1:6" ht="22.5">
      <c r="A6" s="10" t="s">
        <v>14</v>
      </c>
      <c r="B6" s="64">
        <v>5</v>
      </c>
      <c r="E6" s="66"/>
      <c r="F6" s="66"/>
    </row>
    <row r="7" spans="1:6" s="25" customFormat="1" ht="15">
      <c r="A7" s="17" t="s">
        <v>76</v>
      </c>
      <c r="B7" s="64" t="s">
        <v>70</v>
      </c>
      <c r="E7" s="66"/>
      <c r="F7" s="66"/>
    </row>
    <row r="8" spans="1:6" ht="34.5" customHeight="1">
      <c r="A8" s="17" t="s">
        <v>15</v>
      </c>
      <c r="B8" s="70" t="s">
        <v>77</v>
      </c>
      <c r="E8" s="66"/>
      <c r="F8" s="66"/>
    </row>
    <row r="9" spans="5:6" ht="15">
      <c r="E9" s="66"/>
      <c r="F9" s="66"/>
    </row>
    <row r="10" spans="5:6" ht="15">
      <c r="E10" s="66"/>
      <c r="F1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2018-03-20T16:44:15Z</cp:lastPrinted>
  <dcterms:created xsi:type="dcterms:W3CDTF">2015-10-12T12:03:25Z</dcterms:created>
  <dcterms:modified xsi:type="dcterms:W3CDTF">2018-03-23T09:46:07Z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