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885" windowWidth="19320" windowHeight="841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<sst xmlns="http://schemas.openxmlformats.org/spreadsheetml/2006/main" count="127" uniqueCount="93">
  <si>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</si>
  <si>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</si>
  <si>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</si>
  <si>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</si>
  <si>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</si>
  <si>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</si>
  <si>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</si>
  <si>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</si>
  <si>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</si>
  <si>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</si>
  <si>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</si>
  <si>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 xml:space="preserve"> </t>
  </si>
  <si>
    <t>Дата останньої переоцінки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</si>
  <si>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</si>
  <si>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</si>
  <si>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</si>
  <si>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</si>
  <si>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</si>
  <si>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</si>
  <si>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</si>
  <si>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</si>
  <si>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</si>
  <si>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</si>
  <si>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</si>
  <si>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</si>
  <si>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</si>
  <si>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</si>
  <si>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</si>
  <si>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</si>
  <si>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</si>
  <si>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</si>
  <si>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</si>
  <si>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</si>
  <si>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</si>
  <si>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</si>
  <si>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</si>
  <si>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</si>
  <si>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</si>
  <si>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</si>
  <si>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</si>
  <si>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</si>
  <si>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</si>
  <si>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</si>
  <si>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</si>
  <si>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</si>
  <si>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</si>
  <si>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</si>
  <si>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</si>
  <si>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</si>
  <si>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</si>
  <si>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"Банк Форум"</t>
  </si>
  <si>
    <t>ТОВ "Е.Р.С.Т.Е."</t>
  </si>
  <si>
    <t>Крим</t>
  </si>
  <si>
    <t xml:space="preserve"> Автономна Республіка Крим, місто Сімферополь </t>
  </si>
  <si>
    <t>0018/08/13-KI</t>
  </si>
  <si>
    <t>Кредит на поповнення обігових коштів</t>
  </si>
  <si>
    <t>фінансова порука юридичної особи  на суму 1 399 764,00 євро.</t>
  </si>
  <si>
    <t>н/д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</si>
  <si>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</si>
  <si>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</si>
  <si>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</si>
  <si>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</si>
  <si>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</si>
  <si>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</si>
  <si>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</si>
  <si>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</si>
  <si>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Фактична адреса місцезнаходження об'єкта:</t>
  </si>
  <si>
    <t>1 399 764,00 євро</t>
  </si>
  <si>
    <t>№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</si>
  <si>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</si>
  <si>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</si>
  <si>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</si>
  <si>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</si>
  <si>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</si>
  <si>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</si>
  <si>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</si>
  <si>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станом на 01.02.2018 року</t>
  </si>
  <si>
    <t>Заборгованість по нарахованим доходам за кредитом в валюті кредиту</t>
  </si>
  <si>
    <t xml:space="preserve"> Залишок заборгованості по тілу в валюті кредиту</t>
  </si>
  <si>
    <t>не відбувся</t>
  </si>
  <si>
    <t>ТОВ "НВП "Інформаційні технології"</t>
  </si>
  <si>
    <t>http://www.fg.gov.ua/not-paying/liquidation/52-forum/17036-18082017-7461</t>
  </si>
  <si>
    <t>http://www.fg.gov.ua/not-paying/liquidation/52-forum/18541-04092017-28</t>
  </si>
  <si>
    <t>http://www.fg.gov.ua/not-paying/liquidation/52-forum/19611-18092017-9</t>
  </si>
  <si>
    <t>http://www.fg.gov.ua/not-paying/liquidation/52-forum/20886-02102017-11918</t>
  </si>
  <si>
    <t>http://www.fg.gov.ua/not-paying/liquidation/52-forum/22369-17102017-10</t>
  </si>
  <si>
    <t>http://www.fg.gov.ua/not-paying/liquidation/52-forum/24302-asset-sell-id-509</t>
  </si>
  <si>
    <t>http://www.fg.gov.ua/not-paying/liquidation/52-forum/25641-asset-sell-id-19281</t>
  </si>
  <si>
    <t>http://www.fg.gov.ua/not-paying/liquidation/52-forum/27271-asset-sell-id-158543</t>
  </si>
  <si>
    <t>Кредитний договір (№):</t>
  </si>
  <si>
    <t>Будівництво житлових і нежитлових будівель (основний)</t>
  </si>
  <si>
    <t>Застава</t>
  </si>
  <si>
    <t>об'єднано в один лот активи №0018/08/13-KI, №0015/08/13-K, №0010/08/13-KI, №0016/08/13-Kav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</si>
</sst>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41" fontId="46" fillId="0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/>
      <protection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14" fontId="47" fillId="0" borderId="18" xfId="0" applyNumberFormat="1" applyFont="1" applyBorder="1" applyAlignment="1" applyProtection="1">
      <alignment horizontal="left"/>
      <protection/>
    </xf>
    <xf numFmtId="14" fontId="47" fillId="0" borderId="19" xfId="0" applyNumberFormat="1" applyFont="1" applyBorder="1" applyAlignment="1" applyProtection="1">
      <alignment horizontal="left"/>
      <protection/>
    </xf>
    <xf numFmtId="0" fontId="48" fillId="0" borderId="19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23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0" fillId="33" borderId="14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190" fontId="0" fillId="0" borderId="10" xfId="61" applyNumberFormat="1" applyFont="1" applyBorder="1" applyAlignment="1" applyProtection="1">
      <alignment horizontal="center" wrapText="1"/>
      <protection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0" fontId="46" fillId="0" borderId="17" xfId="0" applyFont="1" applyBorder="1" applyAlignment="1">
      <alignment wrapText="1"/>
    </xf>
    <xf numFmtId="0" fontId="46" fillId="0" borderId="0" xfId="0" applyFont="1" applyBorder="1" applyAlignment="1">
      <alignment wrapText="1"/>
    </xf>
    <xf numFmtId="41" fontId="46" fillId="0" borderId="17" xfId="0" applyNumberFormat="1" applyFont="1" applyBorder="1" applyAlignment="1">
      <alignment wrapText="1"/>
    </xf>
    <xf numFmtId="41" fontId="46" fillId="0" borderId="0" xfId="0" applyNumberFormat="1" applyFont="1" applyBorder="1" applyAlignment="1">
      <alignment wrapText="1"/>
    </xf>
    <xf numFmtId="14" fontId="46" fillId="0" borderId="17" xfId="0" applyNumberFormat="1" applyFont="1" applyBorder="1" applyAlignment="1">
      <alignment wrapText="1"/>
    </xf>
    <xf numFmtId="14" fontId="46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17" xfId="0" applyFont="1" applyBorder="1" applyAlignment="1">
      <alignment/>
    </xf>
    <xf numFmtId="0" fontId="46" fillId="0" borderId="0" xfId="0" applyFont="1" applyBorder="1" applyAlignment="1">
      <alignment/>
    </xf>
    <xf numFmtId="41" fontId="46" fillId="0" borderId="17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/>
    </xf>
    <xf numFmtId="180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0" xfId="0" applyBorder="1" applyAlignment="1">
      <alignment horizontal="center"/>
    </xf>
    <xf numFmtId="190" fontId="0" fillId="0" borderId="10" xfId="61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left" vertical="center"/>
      <protection/>
    </xf>
    <xf numFmtId="0" fontId="31" fillId="0" borderId="10" xfId="42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40" fillId="33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0" fillId="33" borderId="2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0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3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 applyProtection="1">
      <alignment wrapText="1"/>
      <protection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40" fillId="0" borderId="14" xfId="0" applyFont="1" applyFill="1" applyBorder="1" applyAlignment="1" applyProtection="1">
      <alignment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CEO\DCB_IRU\N-PAD\Div_Pretr_Work_Corp_NPA\!Public_Folder\&#1044;&#1055;&#1040;&#1050;&#1041;\&#1044;&#1055;&#1040;&#1050;&#1041;\&#1051;&#1048;&#1050;&#1042;&#1048;&#1044;&#1040;&#1062;&#1048;&#1071;\&#1051;&#1054;&#1058;&#1048;%20&#1085;&#1072;%20&#1087;&#1088;&#1086;&#1076;&#1072;&#1078;\&#1055;&#1040;&#1057;&#1055;&#1054;&#1056;&#1058;%20&#1050;&#1056;&#1045;&#1044;&#1048;&#1058;&#1059;\&#1043;&#1088;&#1091;&#1087;&#1072;%20&#1050;&#1086;&#1085;&#1089;&#1086;&#1083;&#1100;+&#1056;&#1077;&#1072;&#1083;%20&#1045;&#1089;&#1090;&#1077;&#1081;&#1090;\02.2018\&#1055;&#1072;&#1089;&#1087;&#1086;&#1088;&#1090;%20&#1050;&#1086;&#1085;&#1089;&#1086;&#1083;&#1100;%2001.02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  <sheetName val="інфо для протоколу МКУА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3028192.0956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1.421875" style="0" customWidth="1"/>
    <col min="4" max="4" width="22.8515625" style="0" customWidth="1"/>
    <col min="5" max="5" width="14.421875" style="0" customWidth="1"/>
    <col min="6" max="6" width="25.140625" style="0" customWidth="1"/>
  </cols>
  <sheetData>
    <row r="1" spans="1:3" ht="15">
      <c r="A1" s="104" t="s">
        <v>48</v>
      </c>
      <c r="B1" s="104"/>
      <c r="C1" s="92" t="str">
        <f>'[1]5.1.'!C8</f>
        <v>ТОВ "Е.Р.С.Т.Е."</v>
      </c>
    </row>
    <row r="2" spans="1:3" ht="15">
      <c r="A2" s="104" t="s">
        <v>9</v>
      </c>
      <c r="B2" s="104"/>
      <c r="C2" s="93">
        <f>'[1]5.1.'!C9</f>
        <v>42156</v>
      </c>
    </row>
    <row r="3" spans="1:3" ht="30" customHeight="1">
      <c r="A3" s="104" t="s">
        <v>69</v>
      </c>
      <c r="B3" s="104"/>
      <c r="C3" s="94">
        <f>'[1]5.1.'!C10</f>
        <v>3028192.0956</v>
      </c>
    </row>
    <row r="5" spans="1:6" ht="15">
      <c r="A5" s="106" t="s">
        <v>92</v>
      </c>
      <c r="B5" s="106"/>
      <c r="C5" s="106"/>
      <c r="D5" s="106"/>
      <c r="E5" s="106"/>
      <c r="F5" s="106"/>
    </row>
    <row r="6" spans="1:6" ht="15">
      <c r="A6" s="105" t="s">
        <v>70</v>
      </c>
      <c r="B6" s="105"/>
      <c r="C6" s="105"/>
      <c r="D6" s="105"/>
      <c r="E6" s="105"/>
      <c r="F6" s="105"/>
    </row>
    <row r="7" spans="1:6" ht="15">
      <c r="A7" s="98" t="s">
        <v>68</v>
      </c>
      <c r="B7" s="91" t="s">
        <v>71</v>
      </c>
      <c r="C7" s="91" t="s">
        <v>72</v>
      </c>
      <c r="D7" s="91" t="s">
        <v>73</v>
      </c>
      <c r="E7" s="91" t="s">
        <v>74</v>
      </c>
      <c r="F7" s="91" t="s">
        <v>75</v>
      </c>
    </row>
    <row r="8" spans="1:7" ht="15">
      <c r="A8" s="98">
        <v>1</v>
      </c>
      <c r="B8" s="95">
        <v>42965</v>
      </c>
      <c r="C8" s="99">
        <v>143590210.42</v>
      </c>
      <c r="D8" s="97">
        <v>0</v>
      </c>
      <c r="E8" s="96" t="s">
        <v>79</v>
      </c>
      <c r="F8" s="91" t="s">
        <v>80</v>
      </c>
      <c r="G8" t="s">
        <v>81</v>
      </c>
    </row>
    <row r="9" spans="1:7" ht="15">
      <c r="A9" s="98">
        <v>2</v>
      </c>
      <c r="B9" s="95">
        <v>42982</v>
      </c>
      <c r="C9" s="99">
        <v>129231189.38</v>
      </c>
      <c r="D9" s="97">
        <v>0.1</v>
      </c>
      <c r="E9" s="96" t="s">
        <v>79</v>
      </c>
      <c r="F9" s="91" t="s">
        <v>80</v>
      </c>
      <c r="G9" t="s">
        <v>82</v>
      </c>
    </row>
    <row r="10" spans="1:7" ht="15">
      <c r="A10" s="98">
        <v>3</v>
      </c>
      <c r="B10" s="95">
        <v>42996</v>
      </c>
      <c r="C10" s="99">
        <v>114872168.34</v>
      </c>
      <c r="D10" s="97">
        <v>0.2</v>
      </c>
      <c r="E10" s="96" t="s">
        <v>79</v>
      </c>
      <c r="F10" s="91" t="s">
        <v>80</v>
      </c>
      <c r="G10" t="s">
        <v>83</v>
      </c>
    </row>
    <row r="11" spans="1:7" ht="15">
      <c r="A11" s="98">
        <v>4</v>
      </c>
      <c r="B11" s="95">
        <v>43010</v>
      </c>
      <c r="C11" s="99">
        <v>100513147.29</v>
      </c>
      <c r="D11" s="97">
        <v>0.3</v>
      </c>
      <c r="E11" s="96" t="s">
        <v>79</v>
      </c>
      <c r="F11" s="91" t="s">
        <v>80</v>
      </c>
      <c r="G11" t="s">
        <v>84</v>
      </c>
    </row>
    <row r="12" spans="1:7" ht="15">
      <c r="A12" s="98">
        <v>5</v>
      </c>
      <c r="B12" s="95">
        <v>43025</v>
      </c>
      <c r="C12" s="99">
        <v>86154126.25</v>
      </c>
      <c r="D12" s="97">
        <v>0.4</v>
      </c>
      <c r="E12" s="96" t="s">
        <v>79</v>
      </c>
      <c r="F12" s="91" t="s">
        <v>80</v>
      </c>
      <c r="G12" t="s">
        <v>85</v>
      </c>
    </row>
    <row r="13" spans="1:7" ht="15">
      <c r="A13" s="98">
        <v>6</v>
      </c>
      <c r="B13" s="95">
        <v>43039</v>
      </c>
      <c r="C13" s="99">
        <v>71795105.21</v>
      </c>
      <c r="D13" s="97">
        <v>0.5</v>
      </c>
      <c r="E13" s="96" t="s">
        <v>79</v>
      </c>
      <c r="F13" s="91" t="s">
        <v>80</v>
      </c>
      <c r="G13" t="s">
        <v>86</v>
      </c>
    </row>
    <row r="14" spans="1:7" ht="15">
      <c r="A14" s="98">
        <v>7</v>
      </c>
      <c r="B14" s="95">
        <v>43053</v>
      </c>
      <c r="C14" s="99">
        <v>57436084.17</v>
      </c>
      <c r="D14" s="97">
        <v>0.6</v>
      </c>
      <c r="E14" s="96" t="s">
        <v>79</v>
      </c>
      <c r="F14" s="91" t="s">
        <v>80</v>
      </c>
      <c r="G14" t="s">
        <v>87</v>
      </c>
    </row>
    <row r="15" spans="1:7" ht="15">
      <c r="A15" s="98">
        <v>8</v>
      </c>
      <c r="B15" s="95">
        <v>43067</v>
      </c>
      <c r="C15" s="99">
        <v>43077063.13</v>
      </c>
      <c r="D15" s="97">
        <v>0.7</v>
      </c>
      <c r="E15" s="96" t="s">
        <v>79</v>
      </c>
      <c r="F15" s="91" t="s">
        <v>80</v>
      </c>
      <c r="G15" t="s">
        <v>88</v>
      </c>
    </row>
    <row r="16" spans="1:6" ht="15">
      <c r="A16" s="91"/>
      <c r="B16" s="95"/>
      <c r="C16" s="99"/>
      <c r="D16" s="97"/>
      <c r="E16" s="96"/>
      <c r="F16" s="91"/>
    </row>
    <row r="17" spans="1:6" ht="15">
      <c r="A17" s="91"/>
      <c r="B17" s="95"/>
      <c r="C17" s="99"/>
      <c r="D17" s="97"/>
      <c r="E17" s="96"/>
      <c r="F17" s="91"/>
    </row>
    <row r="18" spans="1:6" ht="15">
      <c r="A18" s="91"/>
      <c r="B18" s="95"/>
      <c r="C18" s="99"/>
      <c r="D18" s="97"/>
      <c r="E18" s="96"/>
      <c r="F18" s="91"/>
    </row>
    <row r="19" spans="1:6" ht="15">
      <c r="A19" s="91"/>
      <c r="B19" s="95"/>
      <c r="C19" s="99"/>
      <c r="D19" s="97"/>
      <c r="E19" s="96"/>
      <c r="F19" s="91"/>
    </row>
    <row r="20" spans="1:6" ht="15">
      <c r="A20" s="91"/>
      <c r="B20" s="95"/>
      <c r="C20" s="99"/>
      <c r="D20" s="97"/>
      <c r="E20" s="96"/>
      <c r="F20" s="91"/>
    </row>
    <row r="21" spans="1:6" ht="15">
      <c r="A21" s="91"/>
      <c r="B21" s="95"/>
      <c r="C21" s="99"/>
      <c r="D21" s="97"/>
      <c r="E21" s="96"/>
      <c r="F21" s="91"/>
    </row>
    <row r="22" spans="1:6" ht="15">
      <c r="A22" s="91"/>
      <c r="B22" s="95"/>
      <c r="C22" s="99"/>
      <c r="D22" s="97"/>
      <c r="E22" s="96"/>
      <c r="F22" s="91"/>
    </row>
  </sheetData>
  <sheetProtection/>
  <mergeCells count="5">
    <mergeCell ref="A1:B1"/>
    <mergeCell ref="A2:B2"/>
    <mergeCell ref="A3:B3"/>
    <mergeCell ref="A6:F6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26" sqref="H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3"/>
      <c r="B1" s="47" t="s">
        <v>3</v>
      </c>
      <c r="C1" s="48"/>
      <c r="D1" s="48"/>
      <c r="E1" s="48"/>
      <c r="F1" s="48"/>
      <c r="G1" s="48"/>
      <c r="H1" s="48"/>
      <c r="I1" s="48"/>
      <c r="J1" s="49"/>
      <c r="K1" s="4"/>
      <c r="L1" s="4"/>
      <c r="M1" s="4"/>
    </row>
    <row r="2" spans="1:13" ht="15" customHeight="1">
      <c r="A2" s="3"/>
      <c r="B2" s="50"/>
      <c r="C2" s="51"/>
      <c r="D2" s="51"/>
      <c r="E2" s="51"/>
      <c r="F2" s="51"/>
      <c r="G2" s="51"/>
      <c r="H2" s="51"/>
      <c r="I2" s="51"/>
      <c r="J2" s="52"/>
      <c r="K2" s="4"/>
      <c r="L2" s="4"/>
      <c r="M2" s="4"/>
    </row>
    <row r="3" spans="1:13" ht="15.75">
      <c r="A3" s="3"/>
      <c r="B3" s="22" t="s">
        <v>4</v>
      </c>
      <c r="C3" s="53" t="s">
        <v>76</v>
      </c>
      <c r="D3" s="54"/>
      <c r="E3" s="55"/>
      <c r="F3" s="55"/>
      <c r="G3" s="55"/>
      <c r="H3" s="55"/>
      <c r="I3" s="55"/>
      <c r="J3" s="56"/>
      <c r="K3" s="4"/>
      <c r="L3" s="4"/>
      <c r="M3" s="4"/>
    </row>
    <row r="4" spans="1:13" ht="15">
      <c r="A4" s="3"/>
      <c r="B4" s="57" t="s">
        <v>15</v>
      </c>
      <c r="C4" s="58"/>
      <c r="D4" s="5"/>
      <c r="E4" s="59" t="s">
        <v>17</v>
      </c>
      <c r="F4" s="60"/>
      <c r="G4" s="60"/>
      <c r="H4" s="60"/>
      <c r="I4" s="60"/>
      <c r="J4" s="60"/>
      <c r="K4" s="4"/>
      <c r="L4" s="4"/>
      <c r="M4" s="4"/>
    </row>
    <row r="5" spans="1:10" ht="15" customHeight="1">
      <c r="A5" s="3"/>
      <c r="B5" s="33" t="s">
        <v>41</v>
      </c>
      <c r="C5" s="21" t="s">
        <v>50</v>
      </c>
      <c r="D5" s="6"/>
      <c r="E5" s="61" t="s">
        <v>19</v>
      </c>
      <c r="F5" s="46"/>
      <c r="G5" s="62" t="s">
        <v>55</v>
      </c>
      <c r="H5" s="46"/>
      <c r="I5" s="113" t="s">
        <v>45</v>
      </c>
      <c r="J5" s="115" t="s">
        <v>1</v>
      </c>
    </row>
    <row r="6" spans="1:12" ht="15" customHeight="1">
      <c r="A6" s="3"/>
      <c r="B6" s="34" t="s">
        <v>89</v>
      </c>
      <c r="C6" s="21" t="s">
        <v>54</v>
      </c>
      <c r="D6" s="6"/>
      <c r="E6" s="122" t="s">
        <v>47</v>
      </c>
      <c r="F6" s="123"/>
      <c r="G6" s="124"/>
      <c r="H6" s="88">
        <f>H11*L6+I11*L6</f>
        <v>87249094.53676713</v>
      </c>
      <c r="I6" s="114"/>
      <c r="J6" s="116"/>
      <c r="L6">
        <v>34.789719</v>
      </c>
    </row>
    <row r="7" spans="1:10" ht="15">
      <c r="A7" s="3"/>
      <c r="B7" s="34" t="s">
        <v>42</v>
      </c>
      <c r="C7" s="21" t="s">
        <v>10</v>
      </c>
      <c r="D7" s="6"/>
      <c r="E7" s="125" t="s">
        <v>20</v>
      </c>
      <c r="F7" s="123"/>
      <c r="G7" s="124"/>
      <c r="H7" s="23">
        <v>2619</v>
      </c>
      <c r="I7" s="114"/>
      <c r="J7" s="116"/>
    </row>
    <row r="8" spans="1:10" ht="15">
      <c r="A8" s="3"/>
      <c r="B8" s="34" t="s">
        <v>43</v>
      </c>
      <c r="C8" s="100" t="s">
        <v>90</v>
      </c>
      <c r="D8" s="6"/>
      <c r="E8" s="125" t="s">
        <v>35</v>
      </c>
      <c r="F8" s="123"/>
      <c r="G8" s="124"/>
      <c r="H8" s="35" t="s">
        <v>1</v>
      </c>
      <c r="I8" s="110"/>
      <c r="J8" s="117"/>
    </row>
    <row r="9" spans="1:10" ht="36" customHeight="1">
      <c r="A9" s="3"/>
      <c r="B9" s="34" t="s">
        <v>46</v>
      </c>
      <c r="C9" s="21" t="s">
        <v>52</v>
      </c>
      <c r="D9" s="6"/>
      <c r="E9" s="107" t="s">
        <v>36</v>
      </c>
      <c r="F9" s="107" t="s">
        <v>37</v>
      </c>
      <c r="G9" s="109" t="s">
        <v>5</v>
      </c>
      <c r="H9" s="107" t="s">
        <v>78</v>
      </c>
      <c r="I9" s="107" t="s">
        <v>77</v>
      </c>
      <c r="J9" s="107" t="s">
        <v>6</v>
      </c>
    </row>
    <row r="10" spans="1:10" ht="31.5" customHeight="1">
      <c r="A10" s="3"/>
      <c r="B10" s="118" t="s">
        <v>44</v>
      </c>
      <c r="C10" s="121" t="s">
        <v>53</v>
      </c>
      <c r="D10" s="6"/>
      <c r="E10" s="108"/>
      <c r="F10" s="108"/>
      <c r="G10" s="110"/>
      <c r="H10" s="108"/>
      <c r="I10" s="108"/>
      <c r="J10" s="108"/>
    </row>
    <row r="11" spans="1:10" ht="15">
      <c r="A11" s="3"/>
      <c r="B11" s="119"/>
      <c r="C11" s="114"/>
      <c r="D11" s="6"/>
      <c r="E11" s="24">
        <v>39618</v>
      </c>
      <c r="F11" s="24">
        <v>40578</v>
      </c>
      <c r="G11" s="25">
        <v>978</v>
      </c>
      <c r="H11" s="67">
        <v>1379193</v>
      </c>
      <c r="I11" s="67">
        <v>1128705.80012446</v>
      </c>
      <c r="J11" s="27">
        <v>0.14</v>
      </c>
    </row>
    <row r="12" spans="1:10" ht="15">
      <c r="A12" s="3"/>
      <c r="B12" s="119"/>
      <c r="C12" s="114"/>
      <c r="D12" s="11"/>
      <c r="E12" s="24" t="s">
        <v>11</v>
      </c>
      <c r="F12" s="24" t="s">
        <v>11</v>
      </c>
      <c r="G12" s="25"/>
      <c r="H12" s="91"/>
      <c r="I12" s="91"/>
      <c r="J12" s="27" t="s">
        <v>11</v>
      </c>
    </row>
    <row r="13" spans="1:10" ht="15">
      <c r="A13" s="3"/>
      <c r="B13" s="120"/>
      <c r="C13" s="110"/>
      <c r="D13" s="11"/>
      <c r="E13" s="24" t="s">
        <v>11</v>
      </c>
      <c r="F13" s="24" t="s">
        <v>11</v>
      </c>
      <c r="G13" s="25" t="s">
        <v>11</v>
      </c>
      <c r="H13" s="26" t="s">
        <v>11</v>
      </c>
      <c r="I13" s="26" t="s">
        <v>11</v>
      </c>
      <c r="J13" s="27" t="s">
        <v>11</v>
      </c>
    </row>
    <row r="14" spans="1:10" ht="15">
      <c r="A14" s="3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3"/>
      <c r="B15" s="57" t="s">
        <v>16</v>
      </c>
      <c r="C15" s="59"/>
      <c r="D15" s="38"/>
      <c r="E15" s="64" t="s">
        <v>18</v>
      </c>
      <c r="F15" s="65"/>
      <c r="G15" s="65"/>
      <c r="H15" s="65"/>
      <c r="I15" s="65"/>
      <c r="J15" s="66"/>
    </row>
    <row r="16" spans="1:10" ht="30">
      <c r="A16" s="3"/>
      <c r="B16" s="39" t="s">
        <v>14</v>
      </c>
      <c r="C16" s="42" t="s">
        <v>2</v>
      </c>
      <c r="D16" s="7"/>
      <c r="E16" s="126" t="s">
        <v>28</v>
      </c>
      <c r="F16" s="127"/>
      <c r="G16" s="43" t="s">
        <v>38</v>
      </c>
      <c r="H16" s="43" t="s">
        <v>39</v>
      </c>
      <c r="I16" s="43" t="s">
        <v>7</v>
      </c>
      <c r="J16" s="40"/>
    </row>
    <row r="17" spans="1:10" ht="15">
      <c r="A17" s="3"/>
      <c r="B17" s="39" t="s">
        <v>29</v>
      </c>
      <c r="C17" s="89">
        <v>40940</v>
      </c>
      <c r="D17" s="8"/>
      <c r="E17" s="111" t="s">
        <v>21</v>
      </c>
      <c r="F17" s="112"/>
      <c r="G17" s="68"/>
      <c r="H17" s="68"/>
      <c r="I17" s="101"/>
      <c r="J17" s="101"/>
    </row>
    <row r="18" spans="1:10" ht="15">
      <c r="A18" s="3"/>
      <c r="B18" s="39" t="s">
        <v>30</v>
      </c>
      <c r="C18" s="89" t="s">
        <v>1</v>
      </c>
      <c r="D18" s="8"/>
      <c r="E18" s="111" t="s">
        <v>22</v>
      </c>
      <c r="F18" s="112"/>
      <c r="G18" s="68"/>
      <c r="H18" s="68"/>
      <c r="I18" s="101"/>
      <c r="J18" s="101"/>
    </row>
    <row r="19" spans="1:10" ht="15">
      <c r="A19" s="3"/>
      <c r="B19" s="39" t="s">
        <v>31</v>
      </c>
      <c r="C19" s="42" t="s">
        <v>8</v>
      </c>
      <c r="D19" s="8"/>
      <c r="E19" s="111" t="s">
        <v>23</v>
      </c>
      <c r="F19" s="112"/>
      <c r="G19" s="68"/>
      <c r="H19" s="68"/>
      <c r="I19" s="101"/>
      <c r="J19" s="101"/>
    </row>
    <row r="20" spans="1:10" ht="15" customHeight="1">
      <c r="A20" s="3"/>
      <c r="B20" s="39" t="s">
        <v>32</v>
      </c>
      <c r="C20" s="42" t="s">
        <v>1</v>
      </c>
      <c r="D20" s="8"/>
      <c r="E20" s="111" t="s">
        <v>24</v>
      </c>
      <c r="F20" s="112"/>
      <c r="G20" s="68"/>
      <c r="H20" s="68"/>
      <c r="I20" s="101"/>
      <c r="J20" s="101"/>
    </row>
    <row r="21" spans="1:10" ht="15">
      <c r="A21" s="3"/>
      <c r="B21" s="39" t="s">
        <v>33</v>
      </c>
      <c r="C21" s="89">
        <v>42065</v>
      </c>
      <c r="D21" s="8"/>
      <c r="E21" s="111" t="s">
        <v>26</v>
      </c>
      <c r="F21" s="112"/>
      <c r="G21" s="68"/>
      <c r="H21" s="68"/>
      <c r="I21" s="101"/>
      <c r="J21" s="101"/>
    </row>
    <row r="22" spans="1:10" ht="15" customHeight="1">
      <c r="A22" s="3"/>
      <c r="B22" s="39" t="s">
        <v>34</v>
      </c>
      <c r="C22" s="42" t="s">
        <v>1</v>
      </c>
      <c r="D22" s="8"/>
      <c r="E22" s="111" t="s">
        <v>25</v>
      </c>
      <c r="F22" s="112"/>
      <c r="G22" s="68"/>
      <c r="H22" s="68" t="s">
        <v>67</v>
      </c>
      <c r="I22" s="101"/>
      <c r="J22" s="101" t="s">
        <v>0</v>
      </c>
    </row>
    <row r="23" spans="1:10" ht="15.75" customHeight="1">
      <c r="A23" s="3"/>
      <c r="B23" s="39" t="s">
        <v>40</v>
      </c>
      <c r="C23" s="89" t="s">
        <v>8</v>
      </c>
      <c r="D23" s="8"/>
      <c r="E23" s="111" t="s">
        <v>27</v>
      </c>
      <c r="F23" s="112"/>
      <c r="G23" s="68"/>
      <c r="H23" s="68" t="s">
        <v>67</v>
      </c>
      <c r="I23" s="101"/>
      <c r="J23" s="101" t="s">
        <v>0</v>
      </c>
    </row>
    <row r="24" spans="1:10" ht="15">
      <c r="A24" s="1"/>
      <c r="B24" s="41"/>
      <c r="C24" s="41"/>
      <c r="D24" s="41"/>
      <c r="E24" s="111" t="s">
        <v>13</v>
      </c>
      <c r="F24" s="112"/>
      <c r="G24" s="20">
        <v>0</v>
      </c>
      <c r="H24" s="20">
        <v>0</v>
      </c>
      <c r="I24" s="102"/>
      <c r="J24" s="103"/>
    </row>
    <row r="25" spans="1:10" ht="15">
      <c r="A25" s="1"/>
      <c r="B25" s="41"/>
      <c r="C25" s="41"/>
      <c r="D25" s="41"/>
      <c r="E25" s="44"/>
      <c r="F25" s="44"/>
      <c r="G25" s="45"/>
      <c r="H25" s="45"/>
      <c r="I25" s="45"/>
      <c r="J25" s="45"/>
    </row>
    <row r="26" spans="1:10" ht="30">
      <c r="A26" s="1"/>
      <c r="B26" s="80" t="s">
        <v>48</v>
      </c>
      <c r="C26" s="81" t="s">
        <v>9</v>
      </c>
      <c r="D26" s="82"/>
      <c r="E26" s="83" t="s">
        <v>49</v>
      </c>
      <c r="F26" s="44"/>
      <c r="G26" s="45"/>
      <c r="H26" s="45"/>
      <c r="I26" s="45"/>
      <c r="J26" s="45"/>
    </row>
    <row r="27" spans="1:10" ht="15">
      <c r="A27" s="1"/>
      <c r="B27" s="84" t="s">
        <v>51</v>
      </c>
      <c r="C27" s="85">
        <v>42156</v>
      </c>
      <c r="D27" s="86"/>
      <c r="E27" s="87">
        <v>3028192.0956</v>
      </c>
      <c r="F27" s="44"/>
      <c r="G27" s="45"/>
      <c r="H27" s="45"/>
      <c r="I27" s="45"/>
      <c r="J27" s="45"/>
    </row>
    <row r="28" spans="1:10" ht="15">
      <c r="A28" s="1"/>
      <c r="B28" s="41"/>
      <c r="C28" s="41"/>
      <c r="D28" s="41"/>
      <c r="E28" s="44"/>
      <c r="F28" s="44"/>
      <c r="G28" s="45"/>
      <c r="H28" s="45"/>
      <c r="I28" s="45"/>
      <c r="J28" s="45"/>
    </row>
    <row r="29" spans="1:10" ht="15">
      <c r="A29" s="1"/>
      <c r="B29" s="41"/>
      <c r="C29" s="41"/>
      <c r="D29" s="41"/>
      <c r="E29" s="44"/>
      <c r="F29" s="44"/>
      <c r="G29" s="45"/>
      <c r="H29" s="45"/>
      <c r="I29" s="45"/>
      <c r="J29" s="45"/>
    </row>
    <row r="30" spans="1:10" ht="15">
      <c r="A30" s="1"/>
      <c r="B30" s="90"/>
      <c r="C30" s="63"/>
      <c r="D30" s="63"/>
      <c r="E30" s="63"/>
      <c r="F30" s="63"/>
      <c r="H30" s="63"/>
      <c r="I30" s="45"/>
      <c r="J30" s="45"/>
    </row>
    <row r="31" spans="9:10" ht="15">
      <c r="I31" s="45"/>
      <c r="J31" s="45"/>
    </row>
    <row r="32" spans="9:10" ht="15">
      <c r="I32" s="45"/>
      <c r="J32" s="45"/>
    </row>
    <row r="33" spans="9:10" ht="15">
      <c r="I33" s="45"/>
      <c r="J33" s="45"/>
    </row>
    <row r="34" spans="9:10" ht="15">
      <c r="I34" s="45"/>
      <c r="J34" s="45"/>
    </row>
    <row r="35" spans="9:10" ht="15">
      <c r="I35" s="45"/>
      <c r="J35" s="45"/>
    </row>
    <row r="36" spans="9:10" ht="15">
      <c r="I36" s="45"/>
      <c r="J36" s="45"/>
    </row>
    <row r="37" spans="9:10" ht="15">
      <c r="I37" s="45"/>
      <c r="J37" s="45"/>
    </row>
    <row r="38" spans="9:10" ht="15">
      <c r="I38" s="45"/>
      <c r="J38" s="45"/>
    </row>
    <row r="39" spans="9:10" ht="15">
      <c r="I39" s="45"/>
      <c r="J39" s="45"/>
    </row>
    <row r="40" spans="9:10" ht="15">
      <c r="I40" s="45"/>
      <c r="J40" s="45"/>
    </row>
    <row r="41" spans="9:10" ht="15">
      <c r="I41" s="45"/>
      <c r="J41" s="45"/>
    </row>
    <row r="42" spans="9:10" ht="15">
      <c r="I42" s="45"/>
      <c r="J42" s="45"/>
    </row>
    <row r="43" spans="9:10" ht="15">
      <c r="I43" s="45"/>
      <c r="J43" s="45"/>
    </row>
    <row r="44" spans="9:10" ht="15">
      <c r="I44" s="45"/>
      <c r="J44" s="45"/>
    </row>
    <row r="45" spans="9:10" ht="15">
      <c r="I45" s="45"/>
      <c r="J45" s="45"/>
    </row>
    <row r="46" spans="9:10" ht="15">
      <c r="I46" s="45"/>
      <c r="J46" s="45"/>
    </row>
    <row r="47" spans="9:10" ht="15">
      <c r="I47" s="45"/>
      <c r="J47" s="45"/>
    </row>
    <row r="48" spans="9:10" ht="15">
      <c r="I48" s="45"/>
      <c r="J48" s="45"/>
    </row>
    <row r="49" spans="9:10" ht="15">
      <c r="I49" s="45"/>
      <c r="J49" s="45"/>
    </row>
    <row r="50" spans="9:10" ht="15">
      <c r="I50" s="45"/>
      <c r="J50" s="45"/>
    </row>
    <row r="51" spans="9:10" ht="15">
      <c r="I51" s="45"/>
      <c r="J51" s="45"/>
    </row>
    <row r="52" spans="9:10" ht="15">
      <c r="I52" s="45"/>
      <c r="J52" s="45"/>
    </row>
    <row r="53" spans="9:10" ht="15">
      <c r="I53" s="45"/>
      <c r="J53" s="45"/>
    </row>
    <row r="54" spans="9:10" ht="15">
      <c r="I54" s="45"/>
      <c r="J54" s="45"/>
    </row>
    <row r="55" spans="9:10" ht="15">
      <c r="I55" s="45"/>
      <c r="J55" s="45"/>
    </row>
    <row r="56" spans="9:10" ht="15">
      <c r="I56" s="45"/>
      <c r="J56" s="45"/>
    </row>
    <row r="57" spans="9:10" ht="15">
      <c r="I57" s="45"/>
      <c r="J57" s="45"/>
    </row>
    <row r="58" spans="9:10" ht="15">
      <c r="I58" s="45"/>
      <c r="J58" s="45"/>
    </row>
    <row r="59" spans="9:10" ht="15">
      <c r="I59" s="45"/>
      <c r="J59" s="45"/>
    </row>
    <row r="60" spans="9:10" ht="15">
      <c r="I60" s="45"/>
      <c r="J60" s="45"/>
    </row>
    <row r="61" spans="9:10" ht="15">
      <c r="I61" s="45"/>
      <c r="J61" s="45"/>
    </row>
    <row r="62" spans="9:10" ht="15">
      <c r="I62" s="45"/>
      <c r="J62" s="45"/>
    </row>
    <row r="63" spans="9:10" ht="15">
      <c r="I63" s="45"/>
      <c r="J63" s="45"/>
    </row>
    <row r="64" spans="9:10" ht="15">
      <c r="I64" s="45"/>
      <c r="J64" s="45"/>
    </row>
    <row r="65" spans="9:10" ht="15">
      <c r="I65" s="45"/>
      <c r="J65" s="45"/>
    </row>
    <row r="66" spans="9:10" ht="15">
      <c r="I66" s="45"/>
      <c r="J66" s="45"/>
    </row>
    <row r="67" spans="9:10" ht="15">
      <c r="I67" s="45"/>
      <c r="J67" s="45"/>
    </row>
    <row r="68" spans="9:10" ht="15">
      <c r="I68" s="45"/>
      <c r="J68" s="45"/>
    </row>
    <row r="69" spans="9:10" ht="15">
      <c r="I69" s="45"/>
      <c r="J69" s="45"/>
    </row>
    <row r="70" spans="9:10" ht="15">
      <c r="I70" s="45"/>
      <c r="J70" s="45"/>
    </row>
    <row r="71" spans="9:10" ht="15">
      <c r="I71" s="45"/>
      <c r="J71" s="45"/>
    </row>
    <row r="72" spans="9:10" ht="15">
      <c r="I72" s="45"/>
      <c r="J72" s="45"/>
    </row>
    <row r="73" spans="9:10" ht="15">
      <c r="I73" s="45"/>
      <c r="J73" s="45"/>
    </row>
    <row r="74" spans="9:10" ht="15">
      <c r="I74" s="45"/>
      <c r="J74" s="45"/>
    </row>
    <row r="75" spans="9:10" ht="15">
      <c r="I75" s="45"/>
      <c r="J75" s="45"/>
    </row>
    <row r="76" spans="9:10" ht="15">
      <c r="I76" s="45"/>
      <c r="J76" s="45"/>
    </row>
    <row r="77" spans="9:10" ht="15">
      <c r="I77" s="45"/>
      <c r="J77" s="45"/>
    </row>
    <row r="78" spans="9:10" ht="15">
      <c r="I78" s="45"/>
      <c r="J78" s="45"/>
    </row>
    <row r="79" spans="9:10" ht="15">
      <c r="I79" s="45"/>
      <c r="J79" s="45"/>
    </row>
    <row r="80" spans="9:10" ht="15">
      <c r="I80" s="45"/>
      <c r="J80" s="45"/>
    </row>
    <row r="81" spans="9:10" ht="15">
      <c r="I81" s="45"/>
      <c r="J81" s="45"/>
    </row>
    <row r="82" spans="9:10" ht="15">
      <c r="I82" s="45"/>
      <c r="J82" s="45"/>
    </row>
    <row r="83" spans="9:10" ht="15">
      <c r="I83" s="45"/>
      <c r="J83" s="45"/>
    </row>
    <row r="84" spans="9:10" ht="15">
      <c r="I84" s="45"/>
      <c r="J84" s="45"/>
    </row>
    <row r="85" spans="9:10" ht="15">
      <c r="I85" s="45"/>
      <c r="J85" s="45"/>
    </row>
    <row r="86" spans="9:10" ht="15">
      <c r="I86" s="45"/>
      <c r="J86" s="45"/>
    </row>
    <row r="87" spans="9:10" ht="15">
      <c r="I87" s="45"/>
      <c r="J87" s="45"/>
    </row>
    <row r="88" spans="9:10" ht="15">
      <c r="I88" s="45"/>
      <c r="J88" s="45"/>
    </row>
    <row r="89" spans="9:10" ht="15">
      <c r="I89" s="45"/>
      <c r="J89" s="45"/>
    </row>
    <row r="90" spans="9:10" ht="15">
      <c r="I90" s="45"/>
      <c r="J90" s="45"/>
    </row>
    <row r="91" spans="9:10" ht="15">
      <c r="I91" s="45"/>
      <c r="J91" s="45"/>
    </row>
    <row r="92" spans="9:10" ht="15">
      <c r="I92" s="45"/>
      <c r="J92" s="45"/>
    </row>
    <row r="93" spans="9:10" ht="15">
      <c r="I93" s="45"/>
      <c r="J93" s="45"/>
    </row>
    <row r="94" spans="9:10" ht="15">
      <c r="I94" s="45"/>
      <c r="J94" s="45"/>
    </row>
    <row r="95" spans="9:10" ht="15">
      <c r="I95" s="45"/>
      <c r="J95" s="45"/>
    </row>
    <row r="96" spans="9:10" ht="15">
      <c r="I96" s="45"/>
      <c r="J96" s="45"/>
    </row>
    <row r="97" spans="9:10" ht="15">
      <c r="I97" s="45"/>
      <c r="J97" s="45"/>
    </row>
    <row r="98" spans="9:10" ht="15">
      <c r="I98" s="45"/>
      <c r="J98" s="45"/>
    </row>
    <row r="99" spans="9:10" ht="15">
      <c r="I99" s="45"/>
      <c r="J99" s="45"/>
    </row>
    <row r="100" spans="9:10" ht="15">
      <c r="I100" s="45"/>
      <c r="J100" s="45"/>
    </row>
    <row r="101" spans="9:10" ht="15">
      <c r="I101" s="45"/>
      <c r="J101" s="45"/>
    </row>
    <row r="102" spans="9:10" ht="15">
      <c r="I102" s="45"/>
      <c r="J102" s="45"/>
    </row>
  </sheetData>
  <sheetProtection/>
  <mergeCells count="22">
    <mergeCell ref="E22:F22"/>
    <mergeCell ref="E23:F23"/>
    <mergeCell ref="E24:F24"/>
    <mergeCell ref="E16:F16"/>
    <mergeCell ref="E17:F17"/>
    <mergeCell ref="E18:F18"/>
    <mergeCell ref="E19:F19"/>
    <mergeCell ref="B10:B13"/>
    <mergeCell ref="C10:C13"/>
    <mergeCell ref="E6:G6"/>
    <mergeCell ref="E7:G7"/>
    <mergeCell ref="E8:G8"/>
    <mergeCell ref="E9:E10"/>
    <mergeCell ref="F9:F10"/>
    <mergeCell ref="G9:G10"/>
    <mergeCell ref="E20:F20"/>
    <mergeCell ref="E21:F21"/>
    <mergeCell ref="I5:I8"/>
    <mergeCell ref="J5:J8"/>
    <mergeCell ref="H9:H10"/>
    <mergeCell ref="I9:I10"/>
    <mergeCell ref="J9:J10"/>
  </mergeCells>
  <hyperlinks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1" customWidth="1"/>
    <col min="4" max="24" width="9.140625" style="1" customWidth="1"/>
  </cols>
  <sheetData>
    <row r="1" ht="15">
      <c r="A1" s="2" t="s">
        <v>91</v>
      </c>
    </row>
    <row r="2" spans="1:23" ht="15">
      <c r="A2" s="14" t="s">
        <v>66</v>
      </c>
      <c r="B2" s="15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5">
      <c r="A3" s="10" t="s">
        <v>61</v>
      </c>
      <c r="B3" s="17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15">
      <c r="A4" s="10" t="s">
        <v>12</v>
      </c>
      <c r="B4" s="18"/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5">
      <c r="A5" s="10" t="s">
        <v>62</v>
      </c>
      <c r="B5" s="17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3" ht="22.5">
      <c r="A6" s="10" t="s">
        <v>63</v>
      </c>
      <c r="B6" s="15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4" s="28" customFormat="1" ht="32.25" customHeight="1">
      <c r="A7" s="16" t="s">
        <v>64</v>
      </c>
      <c r="B7" s="15"/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5"/>
    </row>
    <row r="8" spans="1:23" ht="33.75">
      <c r="A8" s="16" t="s">
        <v>65</v>
      </c>
      <c r="B8" s="15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3.8515625" style="0" customWidth="1"/>
    <col min="2" max="2" width="23.57421875" style="0" customWidth="1"/>
    <col min="3" max="3" width="24.28125" style="0" customWidth="1"/>
  </cols>
  <sheetData>
    <row r="1" ht="15">
      <c r="A1" s="12" t="s">
        <v>0</v>
      </c>
    </row>
    <row r="2" spans="1:24" ht="22.5">
      <c r="A2" s="10" t="s">
        <v>58</v>
      </c>
      <c r="B2" s="13" t="s">
        <v>57</v>
      </c>
      <c r="C2" s="13" t="s">
        <v>57</v>
      </c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s="28" customFormat="1" ht="34.5">
      <c r="A3" s="9" t="s">
        <v>59</v>
      </c>
      <c r="B3" s="15" t="s">
        <v>56</v>
      </c>
      <c r="C3" s="15" t="s">
        <v>56</v>
      </c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15">
      <c r="A4" s="9" t="s">
        <v>60</v>
      </c>
      <c r="B4" s="19"/>
      <c r="C4" s="19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2017-07-11T12:55:19Z</cp:lastPrinted>
  <dcterms:created xsi:type="dcterms:W3CDTF">2015-10-12T12:03:25Z</dcterms:created>
  <dcterms:modified xsi:type="dcterms:W3CDTF">2018-04-25T13:15:26Z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