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1"/>
  </bookViews>
  <sheets>
    <sheet name="5.3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<sst xmlns="http://schemas.openxmlformats.org/spreadsheetml/2006/main" count="110" uniqueCount="88">
  <si>
    <t>Порука</t>
  </si>
  <si>
    <t>Інше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</si>
  <si>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</si>
  <si>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</si>
  <si>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</si>
  <si>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</si>
  <si>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</si>
  <si>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</si>
  <si>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</si>
  <si>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</si>
  <si>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</si>
  <si>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</si>
  <si>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</si>
  <si>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</si>
  <si>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</si>
  <si>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</si>
  <si>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</si>
  <si>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</si>
  <si>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</si>
  <si>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</si>
  <si>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</si>
  <si>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</si>
  <si>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</si>
  <si>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</si>
  <si>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</si>
  <si>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</si>
  <si>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</si>
  <si>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</si>
  <si>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</si>
  <si>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</si>
  <si>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</si>
  <si>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</si>
  <si>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</si>
  <si>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</si>
  <si>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</si>
  <si>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</si>
  <si>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</si>
  <si>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</si>
  <si>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</si>
  <si>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</si>
  <si>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</si>
  <si>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</si>
  <si>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</si>
  <si>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</si>
  <si>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</si>
  <si>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</si>
  <si>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</si>
  <si>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</si>
  <si>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</si>
  <si>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</si>
  <si>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</si>
  <si>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</si>
  <si>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</si>
  <si>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</si>
  <si>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</si>
  <si>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</si>
  <si>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</si>
  <si>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</si>
  <si>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</si>
  <si>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</si>
  <si>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</si>
  <si>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</si>
  <si>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</si>
  <si>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</si>
  <si>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</si>
  <si>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"ТЕРРА БАНК"</t>
  </si>
  <si>
    <t>Так</t>
  </si>
  <si>
    <t>Ні</t>
  </si>
  <si>
    <t>Кредитна лінія на оборотні кошти</t>
  </si>
  <si>
    <t xml:space="preserve"> Нерухомість, обладнання та основні засоби</t>
  </si>
  <si>
    <t>Товариство з обмеженою відповідальність "Кредитне Брокерське Агентство"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</si>
  <si>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</si>
  <si>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</si>
  <si>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 Загальна заборгованость (тіло,%), грн.:</t>
  </si>
  <si>
    <t>Інформація відсутня</t>
  </si>
  <si>
    <t>Донецька обл., м. Донецьк</t>
  </si>
  <si>
    <t>КЛ1201</t>
  </si>
  <si>
    <t>Нерухомість</t>
  </si>
  <si>
    <t>Будівлі з господарськими побудовами (адміністративні будівлі, ремонтні дільниці, склад, гараж)</t>
  </si>
  <si>
    <t>Майнові права на нерухомість, будівництво якої не завершено заг. пл. 261,6 кв.м.</t>
  </si>
  <si>
    <t>6.2.5. Заставна вартість після переоцінки, USD</t>
  </si>
  <si>
    <t>33.14 Ремонт і технічне обслуговування електричного устатковання</t>
  </si>
  <si>
    <t>09.09.2014; 10.09.2014; 24.10.2014</t>
  </si>
  <si>
    <t>станом на 01.02.2018 року</t>
  </si>
  <si>
    <t>Донецька обл., м. Донецьк, вул. Воїнська</t>
  </si>
  <si>
    <t xml:space="preserve">Майнові права   </t>
  </si>
  <si>
    <t>солідарна порука фізичної особи</t>
  </si>
  <si>
    <t>солідарна порука юридичної особи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</si>
</sst>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8" fillId="0" borderId="10" xfId="0" applyNumberFormat="1" applyFont="1" applyBorder="1" applyAlignment="1">
      <alignment/>
    </xf>
    <xf numFmtId="0" fontId="49" fillId="0" borderId="10" xfId="0" applyFont="1" applyBorder="1" applyAlignment="1" applyProtection="1">
      <alignment/>
      <protection/>
    </xf>
    <xf numFmtId="180" fontId="0" fillId="0" borderId="14" xfId="62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5" fontId="0" fillId="0" borderId="14" xfId="0" applyNumberFormat="1" applyFont="1" applyFill="1" applyBorder="1" applyAlignment="1" applyProtection="1">
      <alignment horizontal="center"/>
      <protection/>
    </xf>
    <xf numFmtId="181" fontId="50" fillId="35" borderId="10" xfId="0" applyNumberFormat="1" applyFont="1" applyFill="1" applyBorder="1" applyAlignment="1" applyProtection="1">
      <alignment vertical="center"/>
      <protection locked="0"/>
    </xf>
    <xf numFmtId="0" fontId="48" fillId="0" borderId="10" xfId="0" applyFont="1" applyBorder="1" applyAlignment="1">
      <alignment vertical="center" wrapText="1"/>
    </xf>
    <xf numFmtId="14" fontId="43" fillId="35" borderId="10" xfId="0" applyNumberFormat="1" applyFont="1" applyFill="1" applyBorder="1" applyAlignment="1" applyProtection="1">
      <alignment horizontal="center" wrapText="1"/>
      <protection/>
    </xf>
    <xf numFmtId="0" fontId="43" fillId="35" borderId="10" xfId="0" applyFont="1" applyFill="1" applyBorder="1" applyAlignment="1" applyProtection="1">
      <alignment horizontal="center"/>
      <protection/>
    </xf>
    <xf numFmtId="0" fontId="43" fillId="35" borderId="10" xfId="0" applyFont="1" applyFill="1" applyBorder="1" applyAlignment="1">
      <alignment/>
    </xf>
    <xf numFmtId="180" fontId="43" fillId="35" borderId="10" xfId="62" applyNumberFormat="1" applyFont="1" applyFill="1" applyBorder="1" applyAlignment="1" applyProtection="1">
      <alignment horizontal="center" wrapText="1"/>
      <protection/>
    </xf>
    <xf numFmtId="14" fontId="0" fillId="35" borderId="10" xfId="62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62" applyNumberFormat="1" applyFont="1" applyBorder="1" applyAlignment="1">
      <alignment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35" borderId="10" xfId="0" applyNumberFormat="1" applyFill="1" applyBorder="1" applyAlignment="1" applyProtection="1">
      <alignment horizontal="center" wrapText="1"/>
      <protection/>
    </xf>
    <xf numFmtId="4" fontId="0" fillId="35" borderId="14" xfId="0" applyNumberFormat="1" applyFont="1" applyFill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 horizontal="right"/>
      <protection/>
    </xf>
    <xf numFmtId="186" fontId="0" fillId="0" borderId="10" xfId="62" applyNumberFormat="1" applyFont="1" applyBorder="1" applyAlignment="1" applyProtection="1">
      <alignment horizontal="center" wrapText="1"/>
      <protection/>
    </xf>
    <xf numFmtId="4" fontId="50" fillId="35" borderId="10" xfId="0" applyNumberFormat="1" applyFont="1" applyFill="1" applyBorder="1" applyAlignment="1" applyProtection="1">
      <alignment vertical="center"/>
      <protection locked="0"/>
    </xf>
    <xf numFmtId="4" fontId="43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21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14" fontId="49" fillId="0" borderId="19" xfId="0" applyNumberFormat="1" applyFont="1" applyBorder="1" applyAlignment="1" applyProtection="1">
      <alignment horizontal="left"/>
      <protection/>
    </xf>
    <xf numFmtId="14" fontId="49" fillId="0" borderId="20" xfId="0" applyNumberFormat="1" applyFont="1" applyBorder="1" applyAlignment="1" applyProtection="1">
      <alignment horizontal="left"/>
      <protection/>
    </xf>
    <xf numFmtId="0" fontId="51" fillId="0" borderId="20" xfId="0" applyFont="1" applyBorder="1" applyAlignment="1" applyProtection="1">
      <alignment horizontal="left"/>
      <protection/>
    </xf>
    <xf numFmtId="0" fontId="51" fillId="0" borderId="17" xfId="0" applyFont="1" applyBorder="1" applyAlignment="1" applyProtection="1">
      <alignment horizontal="left"/>
      <protection/>
    </xf>
    <xf numFmtId="0" fontId="43" fillId="33" borderId="16" xfId="0" applyFont="1" applyFill="1" applyBorder="1" applyAlignment="1" applyProtection="1">
      <alignment horizontal="center"/>
      <protection/>
    </xf>
    <xf numFmtId="0" fontId="43" fillId="33" borderId="24" xfId="0" applyFont="1" applyFill="1" applyBorder="1" applyAlignment="1" applyProtection="1">
      <alignment horizontal="center"/>
      <protection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0" borderId="16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/>
      <protection/>
    </xf>
    <xf numFmtId="0" fontId="43" fillId="0" borderId="24" xfId="0" applyFont="1" applyBorder="1" applyAlignment="1" applyProtection="1">
      <alignment horizontal="left" vertical="center" wrapText="1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0" fontId="43" fillId="0" borderId="18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43" fillId="33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43" fillId="33" borderId="16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3" fillId="0" borderId="16" xfId="0" applyFont="1" applyBorder="1" applyAlignment="1" applyProtection="1">
      <alignment horizontal="left" vertical="center" wrapText="1"/>
      <protection/>
    </xf>
    <xf numFmtId="0" fontId="43" fillId="0" borderId="16" xfId="0" applyFont="1" applyFill="1" applyBorder="1" applyAlignment="1" applyProtection="1">
      <alignment wrapText="1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186" fontId="48" fillId="0" borderId="16" xfId="0" applyNumberFormat="1" applyFont="1" applyBorder="1" applyAlignment="1">
      <alignment horizontal="left" vertical="center" wrapText="1"/>
    </xf>
    <xf numFmtId="186" fontId="48" fillId="0" borderId="14" xfId="0" applyNumberFormat="1" applyFont="1" applyBorder="1" applyAlignment="1">
      <alignment horizontal="left" vertical="center" wrapText="1"/>
    </xf>
    <xf numFmtId="14" fontId="48" fillId="0" borderId="16" xfId="0" applyNumberFormat="1" applyFont="1" applyBorder="1" applyAlignment="1">
      <alignment horizontal="center" vertical="center" wrapText="1"/>
    </xf>
    <xf numFmtId="14" fontId="48" fillId="0" borderId="14" xfId="0" applyNumberFormat="1" applyFont="1" applyBorder="1" applyAlignment="1">
      <alignment horizontal="center" vertical="center" wrapText="1"/>
    </xf>
    <xf numFmtId="186" fontId="48" fillId="0" borderId="16" xfId="0" applyNumberFormat="1" applyFont="1" applyBorder="1" applyAlignment="1">
      <alignment horizontal="left" wrapText="1"/>
    </xf>
    <xf numFmtId="186" fontId="48" fillId="0" borderId="14" xfId="0" applyNumberFormat="1" applyFont="1" applyBorder="1" applyAlignment="1">
      <alignment horizontal="left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60">
      <c r="A1" s="74" t="s">
        <v>62</v>
      </c>
      <c r="B1" s="74"/>
      <c r="C1" s="49" t="s">
        <v>70</v>
      </c>
    </row>
    <row r="2" spans="1:3" ht="15">
      <c r="A2" s="74" t="s">
        <v>11</v>
      </c>
      <c r="B2" s="74"/>
      <c r="C2" s="50">
        <v>42064</v>
      </c>
    </row>
    <row r="3" spans="1:3" ht="30" customHeight="1">
      <c r="A3" s="74" t="s">
        <v>64</v>
      </c>
      <c r="B3" s="74"/>
      <c r="C3" s="51">
        <v>1246440</v>
      </c>
    </row>
    <row r="6" spans="1:6" ht="15">
      <c r="A6" s="73" t="s">
        <v>18</v>
      </c>
      <c r="B6" s="73"/>
      <c r="C6" s="73"/>
      <c r="D6" s="73"/>
      <c r="E6" s="73"/>
      <c r="F6" s="73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1</v>
      </c>
    </row>
    <row r="8" spans="1:6" ht="15">
      <c r="A8" s="2">
        <v>1</v>
      </c>
      <c r="B8" s="14">
        <v>43013</v>
      </c>
      <c r="C8" s="63">
        <v>5850032.94</v>
      </c>
      <c r="D8" s="15"/>
      <c r="E8" s="13"/>
      <c r="F8" s="2"/>
    </row>
    <row r="9" spans="1:6" ht="15">
      <c r="A9" s="2">
        <v>2</v>
      </c>
      <c r="B9" s="14">
        <v>43027</v>
      </c>
      <c r="C9" s="63">
        <v>5265029.65</v>
      </c>
      <c r="D9" s="15"/>
      <c r="E9" s="13"/>
      <c r="F9" s="2"/>
    </row>
    <row r="10" spans="1:6" ht="15">
      <c r="A10" s="2">
        <v>3</v>
      </c>
      <c r="B10" s="14">
        <v>43041</v>
      </c>
      <c r="C10" s="63">
        <v>4680026.35</v>
      </c>
      <c r="D10" s="15"/>
      <c r="E10" s="13"/>
      <c r="F10" s="2"/>
    </row>
    <row r="11" spans="1:6" ht="15">
      <c r="A11" s="2">
        <v>4</v>
      </c>
      <c r="B11" s="14">
        <v>43055</v>
      </c>
      <c r="C11" s="63">
        <v>4095023.06</v>
      </c>
      <c r="D11" s="15"/>
      <c r="E11" s="13"/>
      <c r="F11" s="2"/>
    </row>
    <row r="12" spans="1:6" ht="15">
      <c r="A12" s="2">
        <v>5</v>
      </c>
      <c r="B12" s="14">
        <v>43069</v>
      </c>
      <c r="C12" s="63">
        <v>3510019.76</v>
      </c>
      <c r="D12" s="15"/>
      <c r="E12" s="13"/>
      <c r="F12" s="2"/>
    </row>
    <row r="13" spans="1:6" ht="15">
      <c r="A13" s="2">
        <v>6</v>
      </c>
      <c r="B13" s="14">
        <v>43083</v>
      </c>
      <c r="C13" s="63">
        <v>2925016.47</v>
      </c>
      <c r="D13" s="15"/>
      <c r="E13" s="13"/>
      <c r="F13" s="2"/>
    </row>
    <row r="14" spans="1:6" ht="15">
      <c r="A14" s="2">
        <v>7</v>
      </c>
      <c r="B14" s="14">
        <v>43097</v>
      </c>
      <c r="C14" s="63">
        <v>2340013.18</v>
      </c>
      <c r="D14" s="15"/>
      <c r="E14" s="13"/>
      <c r="F14" s="2"/>
    </row>
    <row r="15" spans="1:6" ht="15">
      <c r="A15" s="2">
        <v>8</v>
      </c>
      <c r="B15" s="14">
        <v>43111</v>
      </c>
      <c r="C15" s="63">
        <v>1755009.88</v>
      </c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E27" sqref="E2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7" t="s">
        <v>4</v>
      </c>
      <c r="C1" s="78"/>
      <c r="D1" s="78"/>
      <c r="E1" s="78"/>
      <c r="F1" s="78"/>
      <c r="G1" s="78"/>
      <c r="H1" s="78"/>
      <c r="I1" s="78"/>
      <c r="J1" s="79"/>
      <c r="K1" s="5"/>
      <c r="L1" s="5"/>
      <c r="M1" s="5"/>
    </row>
    <row r="2" spans="1:13" ht="15">
      <c r="A2" s="4"/>
      <c r="B2" s="80"/>
      <c r="C2" s="81"/>
      <c r="D2" s="81"/>
      <c r="E2" s="81"/>
      <c r="F2" s="81"/>
      <c r="G2" s="81"/>
      <c r="H2" s="81"/>
      <c r="I2" s="81"/>
      <c r="J2" s="82"/>
      <c r="K2" s="5"/>
      <c r="L2" s="5"/>
      <c r="M2" s="5"/>
    </row>
    <row r="3" spans="1:13" ht="15.75">
      <c r="A3" s="4"/>
      <c r="B3" s="23" t="s">
        <v>5</v>
      </c>
      <c r="C3" s="83" t="s">
        <v>83</v>
      </c>
      <c r="D3" s="84"/>
      <c r="E3" s="85"/>
      <c r="F3" s="85"/>
      <c r="G3" s="85"/>
      <c r="H3" s="85"/>
      <c r="I3" s="85"/>
      <c r="J3" s="86"/>
      <c r="K3" s="5"/>
      <c r="L3" s="5"/>
      <c r="M3" s="5"/>
    </row>
    <row r="4" spans="1:13" ht="15">
      <c r="A4" s="4"/>
      <c r="B4" s="87" t="s">
        <v>30</v>
      </c>
      <c r="C4" s="88"/>
      <c r="D4" s="6"/>
      <c r="E4" s="89" t="s">
        <v>32</v>
      </c>
      <c r="F4" s="90"/>
      <c r="G4" s="90"/>
      <c r="H4" s="90"/>
      <c r="I4" s="90"/>
      <c r="J4" s="90"/>
      <c r="K4" s="5"/>
      <c r="L4" s="5"/>
      <c r="M4" s="5"/>
    </row>
    <row r="5" spans="1:10" ht="15">
      <c r="A5" s="4"/>
      <c r="B5" s="34" t="s">
        <v>55</v>
      </c>
      <c r="C5" s="64" t="s">
        <v>65</v>
      </c>
      <c r="D5" s="7"/>
      <c r="E5" s="91" t="s">
        <v>34</v>
      </c>
      <c r="F5" s="92"/>
      <c r="G5" s="101" t="s">
        <v>68</v>
      </c>
      <c r="H5" s="92"/>
      <c r="I5" s="94" t="s">
        <v>60</v>
      </c>
      <c r="J5" s="97" t="s">
        <v>66</v>
      </c>
    </row>
    <row r="6" spans="1:10" ht="15">
      <c r="A6" s="4"/>
      <c r="B6" s="35" t="s">
        <v>56</v>
      </c>
      <c r="C6" s="64" t="s">
        <v>76</v>
      </c>
      <c r="D6" s="7"/>
      <c r="E6" s="116" t="s">
        <v>73</v>
      </c>
      <c r="F6" s="93"/>
      <c r="G6" s="92"/>
      <c r="H6" s="68">
        <v>6767747.64</v>
      </c>
      <c r="I6" s="95"/>
      <c r="J6" s="98"/>
    </row>
    <row r="7" spans="1:10" ht="15">
      <c r="A7" s="4"/>
      <c r="B7" s="35" t="s">
        <v>57</v>
      </c>
      <c r="C7" s="64" t="s">
        <v>17</v>
      </c>
      <c r="D7" s="7"/>
      <c r="E7" s="91" t="s">
        <v>35</v>
      </c>
      <c r="F7" s="93"/>
      <c r="G7" s="92"/>
      <c r="H7" s="24">
        <v>1422</v>
      </c>
      <c r="I7" s="95"/>
      <c r="J7" s="99"/>
    </row>
    <row r="8" spans="1:10" ht="45">
      <c r="A8" s="4"/>
      <c r="B8" s="35" t="s">
        <v>58</v>
      </c>
      <c r="C8" s="65" t="s">
        <v>81</v>
      </c>
      <c r="D8" s="7"/>
      <c r="E8" s="91" t="s">
        <v>49</v>
      </c>
      <c r="F8" s="93"/>
      <c r="G8" s="92"/>
      <c r="H8" s="69" t="s">
        <v>66</v>
      </c>
      <c r="I8" s="96"/>
      <c r="J8" s="100"/>
    </row>
    <row r="9" spans="1:10" ht="36" customHeight="1">
      <c r="A9" s="4"/>
      <c r="B9" s="35" t="s">
        <v>61</v>
      </c>
      <c r="C9" s="64" t="s">
        <v>66</v>
      </c>
      <c r="D9" s="7"/>
      <c r="E9" s="75" t="s">
        <v>50</v>
      </c>
      <c r="F9" s="75" t="s">
        <v>51</v>
      </c>
      <c r="G9" s="117" t="s">
        <v>6</v>
      </c>
      <c r="H9" s="75" t="s">
        <v>71</v>
      </c>
      <c r="I9" s="75" t="s">
        <v>72</v>
      </c>
      <c r="J9" s="75" t="s">
        <v>7</v>
      </c>
    </row>
    <row r="10" spans="1:10" ht="31.5" customHeight="1">
      <c r="A10" s="4"/>
      <c r="B10" s="104" t="s">
        <v>59</v>
      </c>
      <c r="C10" s="112" t="s">
        <v>75</v>
      </c>
      <c r="D10" s="7"/>
      <c r="E10" s="76"/>
      <c r="F10" s="76"/>
      <c r="G10" s="118"/>
      <c r="H10" s="76"/>
      <c r="I10" s="76"/>
      <c r="J10" s="76"/>
    </row>
    <row r="11" spans="1:10" ht="15">
      <c r="A11" s="4"/>
      <c r="B11" s="105"/>
      <c r="C11" s="113"/>
      <c r="D11" s="7"/>
      <c r="E11" s="25">
        <v>41222</v>
      </c>
      <c r="F11" s="25">
        <v>42267</v>
      </c>
      <c r="G11" s="26">
        <v>840</v>
      </c>
      <c r="H11" s="70">
        <v>136400</v>
      </c>
      <c r="I11" s="70">
        <v>105229.41</v>
      </c>
      <c r="J11" s="52">
        <v>0.128</v>
      </c>
    </row>
    <row r="12" spans="1:10" ht="15">
      <c r="A12" s="4"/>
      <c r="B12" s="105"/>
      <c r="C12" s="113"/>
      <c r="D12" s="12"/>
      <c r="E12" s="25"/>
      <c r="F12" s="25"/>
      <c r="G12" s="26"/>
      <c r="H12" s="27"/>
      <c r="I12" s="27"/>
      <c r="J12" s="28"/>
    </row>
    <row r="13" spans="1:10" ht="15">
      <c r="A13" s="4"/>
      <c r="B13" s="106"/>
      <c r="C13" s="114"/>
      <c r="D13" s="12"/>
      <c r="E13" s="25"/>
      <c r="F13" s="25"/>
      <c r="G13" s="26"/>
      <c r="H13" s="27"/>
      <c r="I13" s="27"/>
      <c r="J13" s="28"/>
    </row>
    <row r="14" spans="1:10" ht="15">
      <c r="A14" s="4"/>
      <c r="B14" s="36"/>
      <c r="C14" s="37"/>
      <c r="D14" s="12"/>
      <c r="E14" s="30"/>
      <c r="F14" s="30"/>
      <c r="G14" s="31"/>
      <c r="H14" s="32"/>
      <c r="I14" s="32"/>
      <c r="J14" s="33"/>
    </row>
    <row r="15" spans="1:10" ht="15">
      <c r="A15" s="4"/>
      <c r="B15" s="87" t="s">
        <v>31</v>
      </c>
      <c r="C15" s="89"/>
      <c r="D15" s="38"/>
      <c r="E15" s="109" t="s">
        <v>33</v>
      </c>
      <c r="F15" s="110"/>
      <c r="G15" s="110"/>
      <c r="H15" s="110"/>
      <c r="I15" s="110"/>
      <c r="J15" s="111"/>
    </row>
    <row r="16" spans="1:10" ht="30">
      <c r="A16" s="4"/>
      <c r="B16" s="39" t="s">
        <v>29</v>
      </c>
      <c r="C16" s="66" t="s">
        <v>67</v>
      </c>
      <c r="D16" s="8"/>
      <c r="E16" s="107" t="s">
        <v>42</v>
      </c>
      <c r="F16" s="108"/>
      <c r="G16" s="46" t="s">
        <v>52</v>
      </c>
      <c r="H16" s="46" t="s">
        <v>53</v>
      </c>
      <c r="I16" s="46" t="s">
        <v>8</v>
      </c>
      <c r="J16" s="40"/>
    </row>
    <row r="17" spans="1:10" ht="16.5" customHeight="1">
      <c r="A17" s="4"/>
      <c r="B17" s="39" t="s">
        <v>43</v>
      </c>
      <c r="C17" s="62" t="s">
        <v>82</v>
      </c>
      <c r="D17" s="9"/>
      <c r="E17" s="102" t="s">
        <v>36</v>
      </c>
      <c r="F17" s="103"/>
      <c r="G17" s="53"/>
      <c r="H17" s="53"/>
      <c r="I17" s="41"/>
      <c r="J17" s="42" t="s">
        <v>0</v>
      </c>
    </row>
    <row r="18" spans="1:10" ht="15">
      <c r="A18" s="4"/>
      <c r="B18" s="39" t="s">
        <v>44</v>
      </c>
      <c r="C18" s="62" t="s">
        <v>10</v>
      </c>
      <c r="D18" s="9"/>
      <c r="E18" s="102" t="s">
        <v>37</v>
      </c>
      <c r="F18" s="103"/>
      <c r="G18" s="53"/>
      <c r="H18" s="53"/>
      <c r="I18" s="41"/>
      <c r="J18" s="42" t="s">
        <v>0</v>
      </c>
    </row>
    <row r="19" spans="1:10" ht="30" customHeight="1">
      <c r="A19" s="4"/>
      <c r="B19" s="39" t="s">
        <v>45</v>
      </c>
      <c r="C19" s="66" t="s">
        <v>10</v>
      </c>
      <c r="D19" s="9"/>
      <c r="E19" s="102" t="s">
        <v>69</v>
      </c>
      <c r="F19" s="103"/>
      <c r="G19" s="71"/>
      <c r="H19" s="71">
        <v>4800000</v>
      </c>
      <c r="I19" s="41" t="s">
        <v>9</v>
      </c>
      <c r="J19" s="42" t="s">
        <v>0</v>
      </c>
    </row>
    <row r="20" spans="1:10" ht="15">
      <c r="A20" s="4"/>
      <c r="B20" s="39" t="s">
        <v>46</v>
      </c>
      <c r="C20" s="66" t="s">
        <v>67</v>
      </c>
      <c r="D20" s="9"/>
      <c r="E20" s="102" t="s">
        <v>38</v>
      </c>
      <c r="F20" s="103"/>
      <c r="G20" s="71"/>
      <c r="H20" s="71"/>
      <c r="I20" s="41"/>
      <c r="J20" s="42" t="s">
        <v>0</v>
      </c>
    </row>
    <row r="21" spans="1:10" ht="15">
      <c r="A21" s="4"/>
      <c r="B21" s="39" t="s">
        <v>47</v>
      </c>
      <c r="C21" s="62" t="s">
        <v>10</v>
      </c>
      <c r="D21" s="9"/>
      <c r="E21" s="102" t="s">
        <v>40</v>
      </c>
      <c r="F21" s="103"/>
      <c r="G21" s="71"/>
      <c r="H21" s="71"/>
      <c r="I21" s="41"/>
      <c r="J21" s="42" t="s">
        <v>0</v>
      </c>
    </row>
    <row r="22" spans="1:10" ht="15" customHeight="1">
      <c r="A22" s="4"/>
      <c r="B22" s="39" t="s">
        <v>48</v>
      </c>
      <c r="C22" s="66" t="s">
        <v>10</v>
      </c>
      <c r="D22" s="9"/>
      <c r="E22" s="102" t="s">
        <v>39</v>
      </c>
      <c r="F22" s="103"/>
      <c r="G22" s="71"/>
      <c r="H22" s="71"/>
      <c r="I22" s="41"/>
      <c r="J22" s="42" t="s">
        <v>0</v>
      </c>
    </row>
    <row r="23" spans="1:10" ht="15.75" customHeight="1">
      <c r="A23" s="4"/>
      <c r="B23" s="39" t="s">
        <v>54</v>
      </c>
      <c r="C23" s="62" t="s">
        <v>10</v>
      </c>
      <c r="D23" s="9"/>
      <c r="E23" s="102" t="s">
        <v>41</v>
      </c>
      <c r="F23" s="103"/>
      <c r="G23" s="71"/>
      <c r="H23" s="71"/>
      <c r="I23" s="41"/>
      <c r="J23" s="42" t="s">
        <v>0</v>
      </c>
    </row>
    <row r="24" spans="1:10" ht="15">
      <c r="A24" s="1"/>
      <c r="B24" s="43"/>
      <c r="C24" s="43"/>
      <c r="D24" s="43"/>
      <c r="E24" s="115" t="s">
        <v>26</v>
      </c>
      <c r="F24" s="103"/>
      <c r="G24" s="72">
        <f>SUM(G17:G23)</f>
        <v>0</v>
      </c>
      <c r="H24" s="72">
        <f>SUM(H17:H23)</f>
        <v>4800000</v>
      </c>
      <c r="I24" s="44"/>
      <c r="J24" s="45"/>
    </row>
    <row r="25" spans="1:10" ht="15">
      <c r="A25" s="1"/>
      <c r="B25" s="43"/>
      <c r="C25" s="43"/>
      <c r="D25" s="43"/>
      <c r="E25" s="47"/>
      <c r="F25" s="47"/>
      <c r="G25" s="48"/>
      <c r="H25" s="48"/>
      <c r="I25" s="48"/>
      <c r="J25" s="48"/>
    </row>
    <row r="26" spans="1:10" ht="30">
      <c r="A26" s="1"/>
      <c r="B26" s="55" t="s">
        <v>62</v>
      </c>
      <c r="C26" s="56" t="s">
        <v>11</v>
      </c>
      <c r="D26" s="57"/>
      <c r="E26" s="58" t="s">
        <v>63</v>
      </c>
      <c r="F26" s="47"/>
      <c r="G26" s="48"/>
      <c r="H26" s="48"/>
      <c r="I26" s="48"/>
      <c r="J26" s="48"/>
    </row>
    <row r="27" spans="1:10" ht="30">
      <c r="A27" s="1"/>
      <c r="B27" s="67" t="s">
        <v>70</v>
      </c>
      <c r="C27" s="59">
        <v>42064</v>
      </c>
      <c r="D27" s="60"/>
      <c r="E27" s="61">
        <v>1246440</v>
      </c>
      <c r="F27" s="47"/>
      <c r="G27" s="48"/>
      <c r="H27" s="48"/>
      <c r="I27" s="48"/>
      <c r="J27" s="48"/>
    </row>
    <row r="28" spans="1:10" ht="15">
      <c r="A28" s="1"/>
      <c r="B28" s="43"/>
      <c r="C28" s="43"/>
      <c r="D28" s="43"/>
      <c r="E28" s="47"/>
      <c r="F28" s="47"/>
      <c r="G28" s="48"/>
      <c r="H28" s="48"/>
      <c r="I28" s="48"/>
      <c r="J28" s="48"/>
    </row>
    <row r="29" spans="1:10" ht="15">
      <c r="A29" s="1"/>
      <c r="B29" s="43"/>
      <c r="C29" s="43"/>
      <c r="D29" s="43"/>
      <c r="E29" s="47"/>
      <c r="F29" s="47"/>
      <c r="G29" s="48"/>
      <c r="H29" s="48"/>
      <c r="I29" s="48"/>
      <c r="J29" s="48"/>
    </row>
    <row r="30" spans="1:10" ht="38.25" customHeight="1">
      <c r="A30" s="1"/>
      <c r="B30" s="16"/>
      <c r="C30" s="16"/>
      <c r="D30" s="16"/>
      <c r="E30" s="16"/>
      <c r="F30" s="16"/>
      <c r="H30" s="16"/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0">
    <mergeCell ref="E24:F24"/>
    <mergeCell ref="E23:F23"/>
    <mergeCell ref="E22:F22"/>
    <mergeCell ref="E21:F21"/>
    <mergeCell ref="E19:F19"/>
    <mergeCell ref="E6:G6"/>
    <mergeCell ref="E18:F18"/>
    <mergeCell ref="E9:E10"/>
    <mergeCell ref="F9:F10"/>
    <mergeCell ref="G9:G10"/>
    <mergeCell ref="G5:H5"/>
    <mergeCell ref="E20:F20"/>
    <mergeCell ref="I9:I10"/>
    <mergeCell ref="E17:F17"/>
    <mergeCell ref="B10:B13"/>
    <mergeCell ref="H9:H10"/>
    <mergeCell ref="E16:F16"/>
    <mergeCell ref="B15:C15"/>
    <mergeCell ref="E15:J15"/>
    <mergeCell ref="C10:C13"/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</mergeCells>
  <hyperlinks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0.7109375" style="0" customWidth="1"/>
    <col min="2" max="2" width="69.140625" style="0" bestFit="1" customWidth="1"/>
    <col min="3" max="3" width="58.421875" style="0" bestFit="1" customWidth="1"/>
  </cols>
  <sheetData>
    <row r="1" ht="15">
      <c r="A1" s="3" t="s">
        <v>2</v>
      </c>
    </row>
    <row r="2" spans="1:3" ht="29.25" customHeight="1">
      <c r="A2" s="19" t="s">
        <v>12</v>
      </c>
      <c r="B2" s="20" t="s">
        <v>84</v>
      </c>
      <c r="C2" s="20" t="s">
        <v>84</v>
      </c>
    </row>
    <row r="3" spans="1:3" ht="15">
      <c r="A3" s="11" t="s">
        <v>24</v>
      </c>
      <c r="B3" s="119">
        <v>4800000</v>
      </c>
      <c r="C3" s="120"/>
    </row>
    <row r="4" spans="1:3" ht="15">
      <c r="A4" s="11" t="s">
        <v>13</v>
      </c>
      <c r="B4" s="121">
        <v>42064</v>
      </c>
      <c r="C4" s="122"/>
    </row>
    <row r="5" spans="1:3" ht="15">
      <c r="A5" s="11" t="s">
        <v>25</v>
      </c>
      <c r="B5" s="123">
        <v>1920000</v>
      </c>
      <c r="C5" s="124"/>
    </row>
    <row r="6" spans="1:3" ht="22.5">
      <c r="A6" s="11" t="s">
        <v>14</v>
      </c>
      <c r="B6" s="20" t="s">
        <v>77</v>
      </c>
      <c r="C6" s="20" t="s">
        <v>85</v>
      </c>
    </row>
    <row r="7" spans="1:3" s="29" customFormat="1" ht="15">
      <c r="A7" s="21" t="s">
        <v>15</v>
      </c>
      <c r="B7" s="54" t="s">
        <v>78</v>
      </c>
      <c r="C7" s="20" t="s">
        <v>79</v>
      </c>
    </row>
    <row r="8" spans="1:3" ht="33.75">
      <c r="A8" s="21" t="s">
        <v>16</v>
      </c>
      <c r="B8" s="20" t="s">
        <v>66</v>
      </c>
      <c r="C8" s="20" t="s">
        <v>66</v>
      </c>
    </row>
  </sheetData>
  <sheetProtection/>
  <mergeCells count="3">
    <mergeCell ref="B3:C3"/>
    <mergeCell ref="B4:C4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3.8515625" style="0" customWidth="1"/>
    <col min="2" max="2" width="33.140625" style="0" customWidth="1"/>
    <col min="3" max="3" width="32.28125" style="0" customWidth="1"/>
  </cols>
  <sheetData>
    <row r="1" ht="15">
      <c r="A1" s="17" t="s">
        <v>3</v>
      </c>
    </row>
    <row r="2" spans="1:3" ht="22.5">
      <c r="A2" s="11" t="s">
        <v>28</v>
      </c>
      <c r="B2" s="18" t="s">
        <v>74</v>
      </c>
      <c r="C2" s="18" t="s">
        <v>66</v>
      </c>
    </row>
    <row r="3" spans="1:3" s="29" customFormat="1" ht="15">
      <c r="A3" s="10" t="s">
        <v>27</v>
      </c>
      <c r="B3" s="20" t="s">
        <v>86</v>
      </c>
      <c r="C3" s="20" t="s">
        <v>87</v>
      </c>
    </row>
    <row r="4" spans="1:3" ht="15">
      <c r="A4" s="10" t="s">
        <v>80</v>
      </c>
      <c r="B4" s="22" t="s">
        <v>10</v>
      </c>
      <c r="C4" s="22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Kvitkovskaya</cp:lastModifiedBy>
  <cp:lastPrinted>2017-01-20T10:50:54Z</cp:lastPrinted>
  <dcterms:created xsi:type="dcterms:W3CDTF">2015-10-12T12:03:25Z</dcterms:created>
  <dcterms:modified xsi:type="dcterms:W3CDTF">2018-02-16T08:20:03Z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