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1600" windowHeight="9735" activeTab="3"/>
  </bookViews>
  <sheets>
    <sheet name="Журнал торгів" sheetId="1" r:id="rId1"/>
    <sheet name="ПублПасп" sheetId="2" r:id="rId2"/>
    <sheet name="Застава" sheetId="3" r:id="rId3"/>
    <sheet name="Порука" sheetId="4" r:id="rId4"/>
  </sheet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<sst xmlns="http://schemas.openxmlformats.org/spreadsheetml/2006/main" count="142" uniqueCount="100">
  <si>
    <t>Порука</t>
  </si>
  <si>
    <t>6.2.Порука*</t>
  </si>
  <si>
    <t>ПУБЛІЧНИЙ ПАСПОРТ АКТИВУ
щодо прав вимоги за кредитом</t>
  </si>
  <si>
    <t>Дата розрахунку заборгованості</t>
  </si>
  <si>
    <t>Валюта</t>
  </si>
  <si>
    <t>Ставка, %</t>
  </si>
  <si>
    <t>Опис предмета застави</t>
  </si>
  <si>
    <t>Застава!</t>
  </si>
  <si>
    <t>-</t>
  </si>
  <si>
    <t>Дата оцінки активу</t>
  </si>
  <si>
    <t>№</t>
  </si>
  <si>
    <t>Сума, в грн</t>
  </si>
  <si>
    <t>6.2.5. Заставна вартість після переоцінки</t>
  </si>
  <si>
    <t>6.2.4. Детальний опис поруки</t>
  </si>
  <si>
    <t>6.2.3.Наявність майна у діючого поручителя по підприємству, що знаходиться в стадії банкрутства/ліквідації</t>
  </si>
  <si>
    <t>Залучення колекторів (так/ні):</t>
  </si>
  <si>
    <t xml:space="preserve"> ОПИС ПОЗИЧАЛЬНИКА</t>
  </si>
  <si>
    <t xml:space="preserve"> СТАН ПРЕТЕНЗІЙНО-ПОЗОВНОЇ РОБОТИ</t>
  </si>
  <si>
    <t xml:space="preserve"> ОПИС ЗАБОРГОВАНОСТІ ТА ОСНОВНІ ДАНІ ЩОДО КРЕДИТУ</t>
  </si>
  <si>
    <t xml:space="preserve"> ЗАБЕЗПЕЧЕННЯ ЗА МАЙНОВИМИ ПРАВАМИ</t>
  </si>
  <si>
    <t xml:space="preserve"> Тип кредитного продукту:</t>
  </si>
  <si>
    <t xml:space="preserve"> Кількість днів просрочення оплати боргу: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</si>
  <si>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</si>
  <si>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</si>
  <si>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</si>
  <si>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</si>
  <si>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</si>
  <si>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</si>
  <si>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</si>
  <si>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</si>
  <si>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Надіслання вимоги/претензії (дата):</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</si>
  <si>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</si>
  <si>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</si>
  <si>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</si>
  <si>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</si>
  <si>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</si>
  <si>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</si>
  <si>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укладання договору</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</si>
  <si>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</si>
  <si>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</si>
  <si>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</si>
  <si>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</si>
  <si>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</si>
  <si>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Кредитний договір (№, дата):</t>
  </si>
  <si>
    <t>Тип (юр./фіз. особа):</t>
  </si>
  <si>
    <t>КВЕД:</t>
  </si>
  <si>
    <t>Місце знаходження Позичальника (область, місто):</t>
  </si>
  <si>
    <t xml:space="preserve"> Наявність документів кредитної справи ("так" /"ні"):</t>
  </si>
  <si>
    <t>Відмітка про розташування у Криму
або зоні АТО:</t>
  </si>
  <si>
    <t xml:space="preserve"> Залишок заборгованості по тілу в валюті кредиту, грн.*</t>
  </si>
  <si>
    <t>Заборгованість по нарахованим доходам за кредитом в валюті кредиту, грн.*</t>
  </si>
  <si>
    <t xml:space="preserve"> Загальна заборгованость (тіло,%), грн.:</t>
  </si>
  <si>
    <t xml:space="preserve">Суб'єкт оціночної діяльності </t>
  </si>
  <si>
    <t>АТ "Дельта Банк"</t>
  </si>
  <si>
    <t>СОД ПП «Габ'яно» (сертифікат суб’єкта оціночної діяльності  від 08.06.2015 № 479/15)</t>
  </si>
  <si>
    <t>Інформація щодо незалежної оцінки</t>
  </si>
  <si>
    <t>Назва оцінювача (СОД)</t>
  </si>
  <si>
    <t>СОД ПП «Габ'яно»</t>
  </si>
  <si>
    <t>Сертифікат №</t>
  </si>
  <si>
    <t>сертифікат суб’єкта оціночної діяльності  від 08.06.2015 № 479/15</t>
  </si>
  <si>
    <t>Дата оцінки</t>
  </si>
  <si>
    <t>Оціночна вартість</t>
  </si>
  <si>
    <t>Журнал торгів</t>
  </si>
  <si>
    <t>Дата проведення</t>
  </si>
  <si>
    <t>Торгуюча організація</t>
  </si>
  <si>
    <t>Початкова вартість</t>
  </si>
  <si>
    <t>Ціна продажу</t>
  </si>
  <si>
    <t>Коментар</t>
  </si>
  <si>
    <t>13/КВ-06</t>
  </si>
  <si>
    <t>Ні</t>
  </si>
  <si>
    <t>Так</t>
  </si>
  <si>
    <t>Відновлювальна відклична мультивалютна кредитна лінія</t>
  </si>
  <si>
    <t>Фінансова порука фізичної ососби</t>
  </si>
  <si>
    <t>Визнані такими, що не відбулись (відсутність зареєстрованих учасників)</t>
  </si>
  <si>
    <t>Визнані такими, що не відбулись (відсутність зареєстрованих учасників). 
Направлено на формування нової Пропозиції з новою початковою вартістю</t>
  </si>
  <si>
    <t>Єдиний кабінет</t>
  </si>
  <si>
    <t>Станом на 01.04.2018  року</t>
  </si>
  <si>
    <t>51.39.0 НЕСПЕЦІАЛІЗОВАНА ОПТОВА ТОРГІВЛЯ ХАРЧОВИМИ ПРОДУКТАМИ, НАПОЯМИ ТА ТЮТЮНОВИМИ ВИРОБАМИ (основний)</t>
  </si>
  <si>
    <t>Невідомо</t>
  </si>
  <si>
    <t>2578</t>
  </si>
  <si>
    <t>так</t>
  </si>
  <si>
    <t xml:space="preserve"> </t>
  </si>
  <si>
    <t xml:space="preserve"> 01.01.2016 р.</t>
  </si>
  <si>
    <t>Оціночна вартість активу грн. без ПДВ</t>
  </si>
  <si>
    <t>Юридична особа
Згідно даних ЄДР - 
Стан суб'єкта:  припинено; 
Дата запису:  26.12.2013</t>
  </si>
  <si>
    <t>Тернопільська обл.,
 м. Тернопіль</t>
  </si>
  <si>
    <t>2007 рік, 2009 рік</t>
  </si>
  <si>
    <t>Солідарний боржник</t>
  </si>
  <si>
    <t>6.1. Застава*</t>
  </si>
  <si>
    <t>6.1.2. Фактична адреса місцезнаходження об'єкта:</t>
  </si>
  <si>
    <t>6.1.3. Вартість застави на дату укладання договору, грн</t>
  </si>
  <si>
    <t>6.1.4 Дата останньої переоцінки</t>
  </si>
  <si>
    <t>6.1.5.Вартість застави відповідно до останньої переоцінки, грн</t>
  </si>
  <si>
    <t>6.1.6. Класифікатор застави (нерухомість -1,  рухоме майно - 2, товари в обороті -3, майнові права- 4, цінні папери-5)</t>
  </si>
  <si>
    <t>6.1.7. Стислий опис застави</t>
  </si>
  <si>
    <t>6.1.8.Внесення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</si>
  <si>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Тернопільська обл., Кременецький р-н, с. Білокриниця</t>
  </si>
  <si>
    <t>Нерухомість</t>
  </si>
  <si>
    <t>Нежитлова будівля складу, площею 808,2 кв. м. та нежитлова будівля казарми, площею 1299,6 кв.м.</t>
  </si>
  <si>
    <t>Так, обтяження за ТОВ "УкрПромбанк». Наявність / відсутність обтяжень іншими юридичними особами див. у відповідній інформаційній довідці з ДРРП. 
Згідно інформаційної довідки ДРРП від 03.04.2018 року - відбулася зміна власника  предмету іпотеки (особа 2) за підставою договору міни.
Існує рішення Господарського суду Тернопільської області від (2010 р), щодо визнання судом недійсним договір міни майна на роботи, який укладений між особою 2 та особою 1 з моменту укладення та зобов’язати особу 1 повернути особі 2 в натурі дане майно. 
Виходячи з вищенаведеного, обтяження за іпотечним договором  на дату складання юридичного  висновку є чинними, проте статус АТ «Дельта Банк», як правонаступника Іпотекодержателя є - номінальним, адже існує 100% ризик втрати забезпечення у разі звернення Кременецької міськради до органів державної реєстрації/суду з вимогою про припинення (скасування) записів про обтяження.</t>
  </si>
</sst>
</file>

<file path=xl/styles.xml><?xml version="1.0" encoding="utf-8"?>
<styleSheet xmlns="http://schemas.openxmlformats.org/spreadsheetml/2006/main">
  <numFmts count="3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_₴_-;\-* #,##0_₴_-;_-* &quot;-&quot;??_₴_-;_-@_-"/>
    <numFmt numFmtId="181" formatCode="#,##0_₴"/>
    <numFmt numFmtId="182" formatCode="[$-422]d\ mmmm\ yyyy&quot; р.&quot;"/>
    <numFmt numFmtId="183" formatCode="#,##0.00&quot;₴&quot;"/>
    <numFmt numFmtId="184" formatCode="#,##0.00_₴"/>
    <numFmt numFmtId="185" formatCode="[$-FC19]d\ mmmm\ yyyy\ &quot;г.&quot;"/>
    <numFmt numFmtId="186" formatCode="#,##0&quot;р.&quot;"/>
    <numFmt numFmtId="187" formatCode="#,##0.00&quot;р.&quot;"/>
    <numFmt numFmtId="188" formatCode="#,##0.00_ ;\-#,##0.00\ "/>
    <numFmt numFmtId="189" formatCode="&quot;Да&quot;;&quot;Да&quot;;&quot;Нет&quot;"/>
    <numFmt numFmtId="190" formatCode="&quot;Истина&quot;;&quot;Истина&quot;;&quot;Ложь&quot;"/>
    <numFmt numFmtId="191" formatCode="&quot;Вкл&quot;;&quot;Вкл&quot;;&quot;Выкл&quot;"/>
    <numFmt numFmtId="192" formatCode="[$€-2]\ ###,000_);[Red]\([$€-2]\ ###,000\)"/>
  </numFmts>
  <fonts count="59">
    <font>
      <sz val="11"/>
      <color theme="1"/>
      <name val="Calibri"/>
      <family val="2"/>
    </font>
    <font>
      <sz val="11"/>
      <color indexed="8"/>
      <name val="Calibri"/>
      <family val="2"/>
    </font>
    <font>
      <sz val="8"/>
      <color indexed="8"/>
      <name val="Times New Roman"/>
      <family val="1"/>
    </font>
    <font>
      <b/>
      <sz val="8"/>
      <color indexed="8"/>
      <name val="Times New Roman"/>
      <family val="1"/>
    </font>
    <font>
      <b/>
      <sz val="11"/>
      <color indexed="8"/>
      <name val="Times New Roman"/>
      <family val="1"/>
    </font>
    <font>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Calibri"/>
      <family val="2"/>
    </font>
    <font>
      <b/>
      <sz val="12"/>
      <color indexed="56"/>
      <name val="Calibri"/>
      <family val="2"/>
    </font>
    <font>
      <sz val="11"/>
      <color indexed="8"/>
      <name val="Times New Roman"/>
      <family val="1"/>
    </font>
    <font>
      <i/>
      <sz val="11"/>
      <color indexed="8"/>
      <name val="Calibri"/>
      <family val="2"/>
    </font>
    <font>
      <u val="single"/>
      <sz val="11"/>
      <color indexed="8"/>
      <name val="Times New Roman"/>
      <family val="1"/>
    </font>
    <font>
      <sz val="12"/>
      <color indexed="56"/>
      <name val="Calibri"/>
      <family val="2"/>
    </font>
    <font>
      <b/>
      <sz val="11"/>
      <name val="Calibri"/>
      <family val="2"/>
    </font>
    <font>
      <sz val="11"/>
      <color theme="0"/>
      <name val="Calibri"/>
      <family val="2"/>
    </font>
    <font>
      <sz val="11"/>
      <color rgb="FF00000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8"/>
      <color theme="1"/>
      <name val="Calibri"/>
      <family val="2"/>
    </font>
    <font>
      <b/>
      <sz val="12"/>
      <color theme="3"/>
      <name val="Calibri"/>
      <family val="2"/>
    </font>
    <font>
      <sz val="11"/>
      <color theme="1"/>
      <name val="Times New Roman"/>
      <family val="1"/>
    </font>
    <font>
      <i/>
      <sz val="11"/>
      <color theme="1"/>
      <name val="Calibri"/>
      <family val="2"/>
    </font>
    <font>
      <b/>
      <sz val="11"/>
      <color theme="1"/>
      <name val="Times New Roman"/>
      <family val="1"/>
    </font>
    <font>
      <u val="single"/>
      <sz val="11"/>
      <color theme="1"/>
      <name val="Times New Roman"/>
      <family val="1"/>
    </font>
    <font>
      <sz val="11"/>
      <color rgb="FF000000"/>
      <name val="Times New Roman"/>
      <family val="1"/>
    </font>
    <font>
      <sz val="8"/>
      <color theme="1"/>
      <name val="Times New Roman"/>
      <family val="1"/>
    </font>
    <font>
      <sz val="12"/>
      <color theme="3"/>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04997999966144562"/>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style="thin"/>
      <top/>
      <bottom/>
    </border>
    <border>
      <left style="thin"/>
      <right style="thin"/>
      <top/>
      <bottom/>
    </border>
    <border>
      <left style="thin"/>
      <right style="thin"/>
      <top/>
      <bottom style="thin"/>
    </border>
    <border>
      <left style="thin"/>
      <right style="thin"/>
      <top style="thin"/>
      <bottom style="thin"/>
    </border>
    <border>
      <left/>
      <right style="thin"/>
      <top style="thin"/>
      <bottom style="thin"/>
    </border>
    <border>
      <left/>
      <right style="thin"/>
      <top style="thin"/>
      <bottom/>
    </border>
    <border>
      <left style="thin"/>
      <right/>
      <top/>
      <bottom/>
    </border>
    <border>
      <left style="thin"/>
      <right/>
      <top style="thin"/>
      <bottom style="thin"/>
    </border>
    <border>
      <left style="medium"/>
      <right style="thin"/>
      <top style="medium"/>
      <bottom style="medium"/>
    </border>
    <border>
      <left style="thin"/>
      <right style="thin"/>
      <top style="medium"/>
      <bottom style="medium"/>
    </border>
    <border>
      <left/>
      <right/>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right/>
      <top style="thin"/>
      <bottom style="medium"/>
    </border>
    <border>
      <left>
        <color indexed="63"/>
      </left>
      <right style="medium"/>
      <top style="thin"/>
      <bottom style="medium"/>
    </border>
    <border>
      <left style="medium"/>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top style="medium"/>
      <bottom style="medium"/>
    </border>
    <border>
      <left/>
      <right style="medium"/>
      <top style="medium"/>
      <bottom style="medium"/>
    </border>
    <border>
      <left>
        <color indexed="63"/>
      </left>
      <right>
        <color indexed="63"/>
      </right>
      <top style="medium"/>
      <bottom style="thin"/>
    </border>
    <border>
      <left/>
      <right/>
      <top style="thin"/>
      <bottom style="thin"/>
    </border>
    <border>
      <left style="medium"/>
      <right>
        <color indexed="63"/>
      </right>
      <top style="thin"/>
      <bottom style="medium"/>
    </border>
    <border>
      <left style="thin"/>
      <right style="thin"/>
      <top style="thin"/>
      <bottom/>
    </border>
    <border>
      <left style="thin"/>
      <right/>
      <top style="thin"/>
      <bottom/>
    </border>
    <border>
      <left/>
      <right/>
      <top style="thin"/>
      <bottom/>
    </border>
    <border>
      <left style="thin"/>
      <right/>
      <top/>
      <bottom style="thin"/>
    </border>
    <border>
      <left/>
      <right/>
      <top/>
      <bottom style="thin"/>
    </border>
    <border>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lignment/>
      <protection/>
    </xf>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3" fillId="26" borderId="1" applyNumberFormat="0" applyAlignment="0" applyProtection="0"/>
    <xf numFmtId="9" fontId="0" fillId="0" borderId="0" applyFont="0" applyFill="0" applyBorder="0" applyAlignment="0" applyProtection="0"/>
    <xf numFmtId="0" fontId="34" fillId="27" borderId="0" applyNumberFormat="0" applyBorder="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28" borderId="6"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1" applyNumberFormat="0" applyAlignment="0" applyProtection="0"/>
    <xf numFmtId="0" fontId="44" fillId="0" borderId="0" applyNumberFormat="0" applyFill="0" applyBorder="0" applyAlignment="0" applyProtection="0"/>
    <xf numFmtId="0" fontId="45" fillId="0" borderId="7" applyNumberFormat="0" applyFill="0" applyAlignment="0" applyProtection="0"/>
    <xf numFmtId="0" fontId="46" fillId="31" borderId="0" applyNumberFormat="0" applyBorder="0" applyAlignment="0" applyProtection="0"/>
    <xf numFmtId="0" fontId="0" fillId="32" borderId="8" applyNumberFormat="0" applyFont="0" applyAlignment="0" applyProtection="0"/>
    <xf numFmtId="0" fontId="47" fillId="30" borderId="9"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67">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0" fillId="0" borderId="0" xfId="0" applyAlignment="1">
      <alignment horizontal="center"/>
    </xf>
    <xf numFmtId="0" fontId="45" fillId="0" borderId="11" xfId="0" applyFont="1" applyFill="1" applyBorder="1" applyAlignment="1">
      <alignment horizontal="center"/>
    </xf>
    <xf numFmtId="0" fontId="0" fillId="0" borderId="11" xfId="0" applyFont="1" applyFill="1" applyBorder="1" applyAlignment="1">
      <alignment horizontal="center" vertical="center"/>
    </xf>
    <xf numFmtId="0" fontId="45" fillId="0" borderId="12" xfId="0" applyFont="1" applyFill="1" applyBorder="1" applyAlignment="1">
      <alignment horizontal="center"/>
    </xf>
    <xf numFmtId="0" fontId="0" fillId="0" borderId="13" xfId="0" applyFont="1" applyFill="1" applyBorder="1" applyAlignment="1">
      <alignment horizontal="center" vertical="center"/>
    </xf>
    <xf numFmtId="0" fontId="2" fillId="0" borderId="13" xfId="0" applyFont="1" applyBorder="1" applyAlignment="1">
      <alignment vertical="center" wrapText="1"/>
    </xf>
    <xf numFmtId="0" fontId="2" fillId="0" borderId="13" xfId="0" applyFont="1" applyFill="1" applyBorder="1" applyAlignment="1">
      <alignment vertical="center" wrapText="1"/>
    </xf>
    <xf numFmtId="0" fontId="0" fillId="0" borderId="0" xfId="0" applyFont="1" applyFill="1" applyBorder="1" applyAlignment="1">
      <alignment horizontal="center" vertical="center"/>
    </xf>
    <xf numFmtId="0" fontId="0" fillId="0" borderId="13" xfId="0" applyFont="1" applyFill="1" applyBorder="1" applyAlignment="1">
      <alignment/>
    </xf>
    <xf numFmtId="0" fontId="3" fillId="33" borderId="13" xfId="0" applyFont="1" applyFill="1" applyBorder="1" applyAlignment="1">
      <alignment vertical="center" wrapText="1"/>
    </xf>
    <xf numFmtId="0" fontId="50" fillId="0" borderId="13" xfId="0" applyFont="1" applyBorder="1" applyAlignment="1">
      <alignment/>
    </xf>
    <xf numFmtId="0" fontId="50" fillId="0" borderId="13" xfId="0" applyFont="1" applyBorder="1" applyAlignment="1">
      <alignment wrapText="1"/>
    </xf>
    <xf numFmtId="0" fontId="51" fillId="0" borderId="13" xfId="0" applyFont="1" applyBorder="1" applyAlignment="1" applyProtection="1">
      <alignment/>
      <protection/>
    </xf>
    <xf numFmtId="180" fontId="0" fillId="0" borderId="14" xfId="62" applyNumberFormat="1" applyFont="1" applyFill="1" applyBorder="1" applyAlignment="1" applyProtection="1">
      <alignment horizontal="right"/>
      <protection/>
    </xf>
    <xf numFmtId="14" fontId="0" fillId="0" borderId="14" xfId="0" applyNumberFormat="1" applyFont="1" applyFill="1" applyBorder="1" applyAlignment="1" applyProtection="1">
      <alignment horizontal="center"/>
      <protection/>
    </xf>
    <xf numFmtId="0" fontId="0" fillId="0" borderId="14" xfId="0" applyFont="1" applyFill="1" applyBorder="1" applyAlignment="1" applyProtection="1">
      <alignment horizontal="center"/>
      <protection/>
    </xf>
    <xf numFmtId="180" fontId="0" fillId="0" borderId="13" xfId="62" applyNumberFormat="1" applyFont="1" applyBorder="1" applyAlignment="1" applyProtection="1">
      <alignment horizontal="center" wrapText="1"/>
      <protection/>
    </xf>
    <xf numFmtId="9" fontId="0" fillId="0" borderId="14" xfId="0" applyNumberFormat="1" applyFont="1" applyFill="1" applyBorder="1" applyAlignment="1" applyProtection="1">
      <alignment horizontal="center"/>
      <protection/>
    </xf>
    <xf numFmtId="0" fontId="0" fillId="0" borderId="0" xfId="0" applyAlignment="1">
      <alignment wrapText="1"/>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180" fontId="0" fillId="0" borderId="0" xfId="62" applyNumberFormat="1" applyFont="1" applyBorder="1" applyAlignment="1" applyProtection="1">
      <alignment horizontal="center" wrapText="1"/>
      <protection/>
    </xf>
    <xf numFmtId="9" fontId="0" fillId="0" borderId="10" xfId="0" applyNumberFormat="1" applyFont="1" applyFill="1" applyBorder="1" applyAlignment="1" applyProtection="1">
      <alignment horizontal="center"/>
      <protection/>
    </xf>
    <xf numFmtId="0" fontId="45" fillId="0" borderId="13" xfId="0" applyFont="1" applyFill="1" applyBorder="1" applyAlignment="1" applyProtection="1">
      <alignment horizontal="left" vertical="center"/>
      <protection/>
    </xf>
    <xf numFmtId="0" fontId="45" fillId="0" borderId="13" xfId="0" applyFont="1" applyFill="1" applyBorder="1" applyAlignment="1" applyProtection="1">
      <alignment horizontal="left" vertical="center" wrapText="1"/>
      <protection/>
    </xf>
    <xf numFmtId="0" fontId="0" fillId="0" borderId="15" xfId="0" applyFont="1" applyFill="1" applyBorder="1" applyAlignment="1" applyProtection="1">
      <alignment horizontal="right"/>
      <protection/>
    </xf>
    <xf numFmtId="0" fontId="0" fillId="0" borderId="16" xfId="0" applyFont="1" applyBorder="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lignment/>
    </xf>
    <xf numFmtId="0" fontId="45" fillId="0" borderId="13" xfId="0" applyFont="1" applyBorder="1" applyAlignment="1" applyProtection="1">
      <alignment horizontal="left" vertical="center" wrapText="1"/>
      <protection/>
    </xf>
    <xf numFmtId="0" fontId="0" fillId="33" borderId="13" xfId="0" applyFont="1" applyFill="1" applyBorder="1" applyAlignment="1" applyProtection="1">
      <alignment/>
      <protection/>
    </xf>
    <xf numFmtId="0" fontId="35" fillId="34" borderId="13" xfId="43" applyFont="1" applyFill="1" applyBorder="1" applyAlignment="1" applyProtection="1">
      <alignment horizontal="center"/>
      <protection/>
    </xf>
    <xf numFmtId="0" fontId="35" fillId="0" borderId="13" xfId="43" applyFont="1" applyBorder="1" applyAlignment="1" applyProtection="1">
      <alignment horizontal="center"/>
      <protection/>
    </xf>
    <xf numFmtId="0" fontId="0" fillId="0" borderId="0" xfId="0" applyFont="1" applyAlignment="1">
      <alignment/>
    </xf>
    <xf numFmtId="0" fontId="0" fillId="34" borderId="17" xfId="0" applyFont="1" applyFill="1" applyBorder="1" applyAlignment="1">
      <alignment/>
    </xf>
    <xf numFmtId="0" fontId="0" fillId="34" borderId="14" xfId="0" applyFont="1" applyFill="1" applyBorder="1" applyAlignment="1">
      <alignment/>
    </xf>
    <xf numFmtId="0" fontId="0" fillId="0" borderId="13" xfId="0" applyFont="1" applyFill="1" applyBorder="1" applyAlignment="1" applyProtection="1">
      <alignment horizontal="center" vertical="center"/>
      <protection/>
    </xf>
    <xf numFmtId="14" fontId="0" fillId="0" borderId="13" xfId="0" applyNumberFormat="1" applyFont="1" applyFill="1" applyBorder="1" applyAlignment="1" applyProtection="1">
      <alignment horizontal="center" vertical="center"/>
      <protection/>
    </xf>
    <xf numFmtId="0" fontId="45" fillId="33" borderId="13" xfId="0" applyFont="1" applyFill="1" applyBorder="1" applyAlignment="1" applyProtection="1">
      <alignment horizontal="center" vertical="center" wrapText="1"/>
      <protection/>
    </xf>
    <xf numFmtId="0" fontId="45" fillId="0" borderId="0" xfId="0" applyFont="1" applyBorder="1" applyAlignment="1" applyProtection="1">
      <alignment horizontal="left" vertical="center" wrapText="1"/>
      <protection/>
    </xf>
    <xf numFmtId="3" fontId="45" fillId="0" borderId="0" xfId="0" applyNumberFormat="1" applyFont="1" applyFill="1" applyBorder="1" applyAlignment="1">
      <alignment horizontal="right" wrapText="1"/>
    </xf>
    <xf numFmtId="0" fontId="52" fillId="0" borderId="0" xfId="0" applyFont="1" applyAlignment="1">
      <alignment/>
    </xf>
    <xf numFmtId="0" fontId="0" fillId="0" borderId="17" xfId="0" applyFont="1" applyFill="1" applyBorder="1" applyAlignment="1" applyProtection="1">
      <alignment horizontal="center" vertical="center" wrapText="1"/>
      <protection/>
    </xf>
    <xf numFmtId="4" fontId="0" fillId="0" borderId="13" xfId="62" applyNumberFormat="1" applyFont="1" applyBorder="1" applyAlignment="1" applyProtection="1">
      <alignment horizontal="center" wrapText="1"/>
      <protection/>
    </xf>
    <xf numFmtId="10" fontId="0" fillId="0" borderId="14" xfId="0" applyNumberFormat="1" applyFont="1" applyFill="1" applyBorder="1" applyAlignment="1" applyProtection="1">
      <alignment horizontal="center"/>
      <protection/>
    </xf>
    <xf numFmtId="4" fontId="53" fillId="0" borderId="13" xfId="0" applyNumberFormat="1" applyFont="1" applyFill="1" applyBorder="1" applyAlignment="1" applyProtection="1">
      <alignment vertical="center"/>
      <protection locked="0"/>
    </xf>
    <xf numFmtId="4" fontId="45" fillId="0" borderId="13" xfId="0" applyNumberFormat="1" applyFont="1" applyFill="1" applyBorder="1" applyAlignment="1">
      <alignment horizontal="right" wrapText="1"/>
    </xf>
    <xf numFmtId="14" fontId="45" fillId="0" borderId="13" xfId="0" applyNumberFormat="1" applyFont="1" applyFill="1" applyBorder="1" applyAlignment="1" applyProtection="1">
      <alignment horizontal="center" wrapText="1"/>
      <protection/>
    </xf>
    <xf numFmtId="0" fontId="45" fillId="0" borderId="13" xfId="0" applyFont="1" applyFill="1" applyBorder="1" applyAlignment="1" applyProtection="1">
      <alignment horizontal="center"/>
      <protection/>
    </xf>
    <xf numFmtId="0" fontId="45" fillId="0" borderId="13" xfId="0" applyFont="1" applyFill="1" applyBorder="1" applyAlignment="1">
      <alignment/>
    </xf>
    <xf numFmtId="180" fontId="45" fillId="0" borderId="13" xfId="62" applyNumberFormat="1" applyFont="1" applyFill="1" applyBorder="1" applyAlignment="1" applyProtection="1">
      <alignment horizontal="center" wrapText="1"/>
      <protection/>
    </xf>
    <xf numFmtId="14" fontId="0" fillId="0" borderId="13" xfId="0" applyNumberFormat="1" applyFont="1" applyFill="1" applyBorder="1" applyAlignment="1" applyProtection="1">
      <alignment horizontal="center" wrapText="1"/>
      <protection/>
    </xf>
    <xf numFmtId="4" fontId="0" fillId="0" borderId="13" xfId="0" applyNumberFormat="1" applyFont="1" applyFill="1" applyBorder="1" applyAlignment="1" applyProtection="1">
      <alignment horizontal="center"/>
      <protection/>
    </xf>
    <xf numFmtId="0" fontId="0" fillId="0" borderId="0" xfId="0" applyFont="1" applyFill="1" applyAlignment="1">
      <alignment/>
    </xf>
    <xf numFmtId="0" fontId="45" fillId="0" borderId="0" xfId="0" applyFont="1" applyFill="1" applyBorder="1" applyAlignment="1" applyProtection="1">
      <alignment horizontal="left" vertical="center" wrapText="1"/>
      <protection/>
    </xf>
    <xf numFmtId="4" fontId="0" fillId="0" borderId="14" xfId="0" applyNumberFormat="1" applyFont="1" applyFill="1" applyBorder="1" applyAlignment="1" applyProtection="1">
      <alignment horizontal="right"/>
      <protection/>
    </xf>
    <xf numFmtId="14" fontId="0" fillId="0" borderId="13" xfId="0" applyNumberFormat="1" applyFont="1" applyFill="1" applyBorder="1" applyAlignment="1" applyProtection="1">
      <alignment horizontal="center" vertical="center" wrapText="1"/>
      <protection/>
    </xf>
    <xf numFmtId="0" fontId="54" fillId="0" borderId="18" xfId="0" applyFont="1" applyBorder="1" applyAlignment="1">
      <alignment horizontal="center"/>
    </xf>
    <xf numFmtId="0" fontId="54" fillId="0" borderId="19" xfId="0" applyFont="1" applyBorder="1" applyAlignment="1">
      <alignment horizontal="center"/>
    </xf>
    <xf numFmtId="0" fontId="54" fillId="0" borderId="20" xfId="0" applyFont="1" applyBorder="1" applyAlignment="1">
      <alignment horizontal="center" vertical="center"/>
    </xf>
    <xf numFmtId="0" fontId="54" fillId="0" borderId="21" xfId="0" applyFont="1" applyBorder="1" applyAlignment="1">
      <alignment horizontal="center"/>
    </xf>
    <xf numFmtId="0" fontId="52" fillId="0" borderId="22" xfId="0" applyFont="1" applyBorder="1" applyAlignment="1">
      <alignment/>
    </xf>
    <xf numFmtId="180" fontId="52" fillId="0" borderId="23" xfId="62" applyNumberFormat="1" applyFont="1" applyBorder="1" applyAlignment="1">
      <alignment horizontal="center" vertical="center"/>
    </xf>
    <xf numFmtId="0" fontId="52" fillId="0" borderId="24" xfId="0" applyFont="1" applyBorder="1" applyAlignment="1">
      <alignment/>
    </xf>
    <xf numFmtId="180" fontId="52" fillId="0" borderId="13" xfId="62" applyNumberFormat="1" applyFont="1" applyBorder="1" applyAlignment="1">
      <alignment horizontal="center" vertical="center"/>
    </xf>
    <xf numFmtId="14" fontId="52" fillId="0" borderId="13" xfId="0" applyNumberFormat="1" applyFont="1" applyBorder="1" applyAlignment="1">
      <alignment/>
    </xf>
    <xf numFmtId="180" fontId="52" fillId="0" borderId="13" xfId="62" applyNumberFormat="1" applyFont="1" applyBorder="1" applyAlignment="1">
      <alignment/>
    </xf>
    <xf numFmtId="0" fontId="52" fillId="0" borderId="25" xfId="0" applyFont="1" applyBorder="1" applyAlignment="1">
      <alignment/>
    </xf>
    <xf numFmtId="0" fontId="52" fillId="0" borderId="26" xfId="0" applyFont="1" applyBorder="1" applyAlignment="1">
      <alignment/>
    </xf>
    <xf numFmtId="14" fontId="52" fillId="0" borderId="27" xfId="0" applyNumberFormat="1" applyFont="1" applyBorder="1" applyAlignment="1">
      <alignment/>
    </xf>
    <xf numFmtId="180" fontId="52" fillId="0" borderId="27" xfId="62" applyNumberFormat="1" applyFont="1" applyBorder="1" applyAlignment="1">
      <alignment/>
    </xf>
    <xf numFmtId="0" fontId="52" fillId="0" borderId="28" xfId="0" applyFont="1" applyBorder="1" applyAlignment="1">
      <alignment/>
    </xf>
    <xf numFmtId="0" fontId="52" fillId="0" borderId="0" xfId="0" applyFont="1" applyAlignment="1">
      <alignment vertical="center"/>
    </xf>
    <xf numFmtId="0" fontId="55" fillId="0" borderId="0" xfId="0" applyFont="1" applyAlignment="1">
      <alignment/>
    </xf>
    <xf numFmtId="4" fontId="0" fillId="0" borderId="0" xfId="0" applyNumberFormat="1" applyAlignment="1">
      <alignment/>
    </xf>
    <xf numFmtId="4" fontId="2" fillId="0" borderId="13" xfId="0" applyNumberFormat="1" applyFont="1" applyBorder="1" applyAlignment="1">
      <alignment vertical="center" wrapText="1"/>
    </xf>
    <xf numFmtId="4" fontId="50" fillId="0" borderId="13" xfId="0" applyNumberFormat="1" applyFont="1" applyBorder="1" applyAlignment="1">
      <alignment/>
    </xf>
    <xf numFmtId="14" fontId="52" fillId="0" borderId="13" xfId="0" applyNumberFormat="1" applyFont="1" applyFill="1" applyBorder="1" applyAlignment="1">
      <alignment horizontal="center" vertical="center"/>
    </xf>
    <xf numFmtId="0" fontId="52" fillId="0" borderId="13" xfId="0" applyFont="1" applyFill="1" applyBorder="1" applyAlignment="1">
      <alignment vertical="center"/>
    </xf>
    <xf numFmtId="0" fontId="52" fillId="0" borderId="13" xfId="0" applyFont="1" applyFill="1" applyBorder="1" applyAlignment="1">
      <alignment/>
    </xf>
    <xf numFmtId="14" fontId="52" fillId="0" borderId="13" xfId="0" applyNumberFormat="1" applyFont="1" applyFill="1" applyBorder="1" applyAlignment="1">
      <alignment horizontal="center"/>
    </xf>
    <xf numFmtId="0" fontId="0" fillId="0" borderId="0" xfId="0" applyAlignment="1">
      <alignment horizontal="center"/>
    </xf>
    <xf numFmtId="0" fontId="54" fillId="0" borderId="19" xfId="0" applyFont="1" applyBorder="1" applyAlignment="1">
      <alignment horizontal="center"/>
    </xf>
    <xf numFmtId="4" fontId="52" fillId="0" borderId="13" xfId="0" applyNumberFormat="1" applyFont="1" applyFill="1" applyBorder="1" applyAlignment="1">
      <alignment horizontal="center" vertical="center"/>
    </xf>
    <xf numFmtId="0" fontId="52" fillId="0" borderId="24" xfId="0" applyFont="1" applyBorder="1" applyAlignment="1">
      <alignment vertical="center"/>
    </xf>
    <xf numFmtId="180" fontId="52" fillId="0" borderId="13" xfId="62" applyNumberFormat="1" applyFont="1" applyBorder="1" applyAlignment="1">
      <alignment vertical="center"/>
    </xf>
    <xf numFmtId="9" fontId="52" fillId="0" borderId="13" xfId="41" applyFont="1" applyBorder="1" applyAlignment="1">
      <alignment horizontal="center"/>
    </xf>
    <xf numFmtId="9" fontId="52" fillId="0" borderId="27" xfId="41" applyFont="1" applyBorder="1" applyAlignment="1">
      <alignment horizontal="center"/>
    </xf>
    <xf numFmtId="0" fontId="52" fillId="0" borderId="0" xfId="0" applyFont="1" applyAlignment="1">
      <alignment horizontal="center" vertical="center"/>
    </xf>
    <xf numFmtId="0" fontId="56" fillId="0" borderId="29" xfId="0" applyFont="1" applyFill="1" applyBorder="1" applyAlignment="1">
      <alignment horizontal="left" vertical="center" wrapText="1"/>
    </xf>
    <xf numFmtId="0" fontId="56" fillId="0" borderId="25" xfId="0" applyFont="1" applyFill="1" applyBorder="1" applyAlignment="1">
      <alignment horizontal="left" vertical="center" wrapText="1"/>
    </xf>
    <xf numFmtId="0" fontId="52" fillId="0" borderId="25" xfId="0" applyFont="1" applyBorder="1" applyAlignment="1">
      <alignment horizontal="left"/>
    </xf>
    <xf numFmtId="14" fontId="0" fillId="0" borderId="13" xfId="62" applyNumberFormat="1" applyFont="1" applyFill="1" applyBorder="1" applyAlignment="1" applyProtection="1">
      <alignment horizontal="center" wrapText="1"/>
      <protection/>
    </xf>
    <xf numFmtId="0" fontId="3" fillId="33" borderId="0" xfId="0" applyFont="1" applyFill="1" applyBorder="1" applyAlignment="1">
      <alignment vertical="center" wrapText="1"/>
    </xf>
    <xf numFmtId="0" fontId="4" fillId="0" borderId="13" xfId="0" applyFont="1" applyBorder="1" applyAlignment="1">
      <alignment horizontal="left"/>
    </xf>
    <xf numFmtId="0" fontId="2" fillId="0" borderId="13" xfId="0" applyFont="1" applyFill="1" applyBorder="1" applyAlignment="1">
      <alignment horizontal="left" vertical="center" wrapText="1"/>
    </xf>
    <xf numFmtId="4" fontId="2" fillId="0" borderId="13" xfId="0" applyNumberFormat="1" applyFont="1" applyFill="1" applyBorder="1" applyAlignment="1">
      <alignment vertical="center" wrapText="1"/>
    </xf>
    <xf numFmtId="0" fontId="5" fillId="0" borderId="13" xfId="0" applyFont="1" applyFill="1" applyBorder="1" applyAlignment="1">
      <alignment vertical="center" wrapText="1"/>
    </xf>
    <xf numFmtId="4" fontId="2" fillId="0" borderId="13" xfId="0" applyNumberFormat="1" applyFont="1" applyBorder="1" applyAlignment="1">
      <alignment horizontal="right" vertical="center" wrapText="1"/>
    </xf>
    <xf numFmtId="14" fontId="57" fillId="0" borderId="13" xfId="0" applyNumberFormat="1" applyFont="1" applyBorder="1" applyAlignment="1">
      <alignment horizontal="right" vertical="center" wrapText="1"/>
    </xf>
    <xf numFmtId="4" fontId="52" fillId="0" borderId="30" xfId="0" applyNumberFormat="1" applyFont="1" applyFill="1" applyBorder="1" applyAlignment="1">
      <alignment horizontal="center"/>
    </xf>
    <xf numFmtId="4" fontId="52" fillId="0" borderId="31" xfId="0" applyNumberFormat="1" applyFont="1" applyFill="1" applyBorder="1" applyAlignment="1">
      <alignment horizontal="center"/>
    </xf>
    <xf numFmtId="0" fontId="54" fillId="0" borderId="18" xfId="0" applyFont="1" applyBorder="1" applyAlignment="1">
      <alignment horizontal="center"/>
    </xf>
    <xf numFmtId="0" fontId="54" fillId="0" borderId="19" xfId="0" applyFont="1" applyBorder="1" applyAlignment="1">
      <alignment horizontal="center"/>
    </xf>
    <xf numFmtId="0" fontId="54" fillId="0" borderId="21" xfId="0" applyFont="1" applyBorder="1" applyAlignment="1">
      <alignment horizontal="center"/>
    </xf>
    <xf numFmtId="0" fontId="52" fillId="0" borderId="32" xfId="0" applyFont="1" applyFill="1" applyBorder="1" applyAlignment="1">
      <alignment horizontal="left"/>
    </xf>
    <xf numFmtId="0" fontId="52" fillId="0" borderId="33" xfId="0" applyFont="1" applyFill="1" applyBorder="1" applyAlignment="1">
      <alignment horizontal="left"/>
    </xf>
    <xf numFmtId="0" fontId="52" fillId="0" borderId="34" xfId="0" applyFont="1" applyFill="1" applyBorder="1" applyAlignment="1">
      <alignment horizontal="left"/>
    </xf>
    <xf numFmtId="0" fontId="52" fillId="0" borderId="35" xfId="0" applyFont="1" applyFill="1" applyBorder="1" applyAlignment="1">
      <alignment horizontal="left"/>
    </xf>
    <xf numFmtId="0" fontId="54" fillId="0" borderId="36" xfId="0" applyFont="1" applyBorder="1" applyAlignment="1">
      <alignment horizontal="center"/>
    </xf>
    <xf numFmtId="0" fontId="54" fillId="0" borderId="20" xfId="0" applyFont="1" applyBorder="1" applyAlignment="1">
      <alignment horizontal="center"/>
    </xf>
    <xf numFmtId="0" fontId="54" fillId="0" borderId="37" xfId="0" applyFont="1" applyBorder="1" applyAlignment="1">
      <alignment horizontal="center"/>
    </xf>
    <xf numFmtId="0" fontId="52" fillId="0" borderId="38" xfId="0" applyFont="1" applyFill="1" applyBorder="1" applyAlignment="1">
      <alignment horizontal="center"/>
    </xf>
    <xf numFmtId="0" fontId="52" fillId="0" borderId="33" xfId="0" applyFont="1" applyFill="1" applyBorder="1" applyAlignment="1">
      <alignment horizontal="center"/>
    </xf>
    <xf numFmtId="0" fontId="52" fillId="0" borderId="39" xfId="0" applyFont="1" applyFill="1" applyBorder="1" applyAlignment="1">
      <alignment horizontal="center"/>
    </xf>
    <xf numFmtId="0" fontId="52" fillId="0" borderId="35" xfId="0" applyFont="1" applyFill="1" applyBorder="1" applyAlignment="1">
      <alignment horizontal="center"/>
    </xf>
    <xf numFmtId="14" fontId="52" fillId="0" borderId="39" xfId="0" applyNumberFormat="1" applyFont="1" applyFill="1" applyBorder="1" applyAlignment="1">
      <alignment horizontal="center"/>
    </xf>
    <xf numFmtId="0" fontId="52" fillId="0" borderId="40" xfId="0" applyFont="1" applyFill="1" applyBorder="1" applyAlignment="1">
      <alignment horizontal="left"/>
    </xf>
    <xf numFmtId="0" fontId="52" fillId="0" borderId="31" xfId="0" applyFont="1" applyFill="1" applyBorder="1" applyAlignment="1">
      <alignment horizontal="left"/>
    </xf>
    <xf numFmtId="0" fontId="45" fillId="33" borderId="17" xfId="0" applyFont="1" applyFill="1" applyBorder="1" applyAlignment="1" applyProtection="1">
      <alignment horizontal="center"/>
      <protection/>
    </xf>
    <xf numFmtId="0" fontId="45" fillId="33" borderId="14" xfId="0" applyFont="1" applyFill="1" applyBorder="1" applyAlignment="1" applyProtection="1">
      <alignment horizontal="center"/>
      <protection/>
    </xf>
    <xf numFmtId="0" fontId="45" fillId="0" borderId="41" xfId="0" applyFont="1" applyFill="1" applyBorder="1" applyAlignment="1" applyProtection="1">
      <alignment horizontal="left" vertical="center" wrapText="1"/>
      <protection/>
    </xf>
    <xf numFmtId="0" fontId="45" fillId="0" borderId="11" xfId="0" applyFont="1" applyFill="1" applyBorder="1" applyAlignment="1" applyProtection="1">
      <alignment horizontal="left" vertical="center" wrapText="1"/>
      <protection/>
    </xf>
    <xf numFmtId="0" fontId="45" fillId="0" borderId="12" xfId="0" applyFont="1" applyFill="1" applyBorder="1" applyAlignment="1" applyProtection="1">
      <alignment horizontal="left" vertical="center" wrapText="1"/>
      <protection/>
    </xf>
    <xf numFmtId="0" fontId="45" fillId="33" borderId="41" xfId="0" applyFont="1" applyFill="1" applyBorder="1" applyAlignment="1" applyProtection="1">
      <alignment horizontal="center" vertical="center" wrapText="1"/>
      <protection/>
    </xf>
    <xf numFmtId="0" fontId="45" fillId="33" borderId="12" xfId="0" applyFont="1" applyFill="1" applyBorder="1" applyAlignment="1" applyProtection="1">
      <alignment horizontal="center" vertical="center" wrapText="1"/>
      <protection/>
    </xf>
    <xf numFmtId="0" fontId="45" fillId="0" borderId="17" xfId="0" applyFont="1" applyFill="1" applyBorder="1" applyAlignment="1" applyProtection="1">
      <alignment/>
      <protection/>
    </xf>
    <xf numFmtId="0" fontId="0" fillId="0" borderId="39" xfId="0" applyFont="1" applyFill="1" applyBorder="1" applyAlignment="1" applyProtection="1">
      <alignment/>
      <protection/>
    </xf>
    <xf numFmtId="0" fontId="0" fillId="0" borderId="14" xfId="0" applyFont="1" applyFill="1" applyBorder="1" applyAlignment="1" applyProtection="1">
      <alignment/>
      <protection/>
    </xf>
    <xf numFmtId="0" fontId="30" fillId="0" borderId="41"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45" fillId="33" borderId="41" xfId="0" applyFont="1" applyFill="1" applyBorder="1" applyAlignment="1" applyProtection="1">
      <alignment horizontal="center" vertical="center"/>
      <protection/>
    </xf>
    <xf numFmtId="0" fontId="45" fillId="33" borderId="12" xfId="0" applyFont="1" applyFill="1" applyBorder="1" applyAlignment="1" applyProtection="1">
      <alignment horizontal="center" vertical="center"/>
      <protection/>
    </xf>
    <xf numFmtId="0" fontId="51" fillId="0" borderId="42" xfId="0" applyFont="1" applyBorder="1" applyAlignment="1">
      <alignment horizontal="center" wrapText="1"/>
    </xf>
    <xf numFmtId="0" fontId="51" fillId="0" borderId="43" xfId="0" applyFont="1" applyBorder="1" applyAlignment="1">
      <alignment wrapText="1"/>
    </xf>
    <xf numFmtId="0" fontId="51" fillId="0" borderId="15" xfId="0" applyFont="1" applyBorder="1" applyAlignment="1">
      <alignment wrapText="1"/>
    </xf>
    <xf numFmtId="0" fontId="51" fillId="0" borderId="44" xfId="0" applyFont="1" applyBorder="1" applyAlignment="1">
      <alignment wrapText="1"/>
    </xf>
    <xf numFmtId="0" fontId="51" fillId="0" borderId="45" xfId="0" applyFont="1" applyBorder="1" applyAlignment="1">
      <alignment wrapText="1"/>
    </xf>
    <xf numFmtId="0" fontId="51" fillId="0" borderId="46" xfId="0" applyFont="1" applyBorder="1" applyAlignment="1">
      <alignment wrapText="1"/>
    </xf>
    <xf numFmtId="14" fontId="51" fillId="0" borderId="42" xfId="0" applyNumberFormat="1" applyFont="1" applyBorder="1" applyAlignment="1" applyProtection="1">
      <alignment horizontal="left"/>
      <protection/>
    </xf>
    <xf numFmtId="14" fontId="51" fillId="0" borderId="43" xfId="0" applyNumberFormat="1" applyFont="1" applyBorder="1" applyAlignment="1" applyProtection="1">
      <alignment horizontal="left"/>
      <protection/>
    </xf>
    <xf numFmtId="0" fontId="58" fillId="0" borderId="43" xfId="0" applyFont="1" applyBorder="1" applyAlignment="1" applyProtection="1">
      <alignment horizontal="left"/>
      <protection/>
    </xf>
    <xf numFmtId="0" fontId="58" fillId="0" borderId="15" xfId="0" applyFont="1" applyBorder="1" applyAlignment="1" applyProtection="1">
      <alignment horizontal="left"/>
      <protection/>
    </xf>
    <xf numFmtId="0" fontId="45" fillId="33" borderId="39" xfId="0" applyFont="1" applyFill="1" applyBorder="1" applyAlignment="1" applyProtection="1">
      <alignment horizontal="center"/>
      <protection/>
    </xf>
    <xf numFmtId="0" fontId="45" fillId="33" borderId="13" xfId="0" applyFont="1" applyFill="1" applyBorder="1" applyAlignment="1" applyProtection="1">
      <alignment horizontal="center"/>
      <protection/>
    </xf>
    <xf numFmtId="0" fontId="45" fillId="0" borderId="17" xfId="0" applyFont="1" applyFill="1" applyBorder="1" applyAlignment="1" applyProtection="1">
      <alignment wrapText="1"/>
      <protection/>
    </xf>
    <xf numFmtId="0" fontId="45" fillId="0" borderId="17" xfId="0" applyFont="1" applyBorder="1" applyAlignment="1" applyProtection="1">
      <alignment horizontal="left" vertical="center" wrapText="1"/>
      <protection/>
    </xf>
    <xf numFmtId="0" fontId="45" fillId="0" borderId="14" xfId="0" applyFont="1" applyBorder="1" applyAlignment="1" applyProtection="1">
      <alignment horizontal="left" vertical="center" wrapText="1"/>
      <protection/>
    </xf>
    <xf numFmtId="0" fontId="45" fillId="0" borderId="39" xfId="0" applyFont="1" applyBorder="1" applyAlignment="1" applyProtection="1">
      <alignment horizontal="left" vertical="center" wrapText="1"/>
      <protection/>
    </xf>
    <xf numFmtId="0" fontId="0" fillId="0" borderId="41"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43" fontId="14" fillId="0" borderId="41" xfId="0" applyNumberFormat="1" applyFont="1" applyFill="1" applyBorder="1" applyAlignment="1" applyProtection="1">
      <alignment horizontal="center" vertical="center" wrapText="1"/>
      <protection/>
    </xf>
    <xf numFmtId="0" fontId="14" fillId="0" borderId="11"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wrapText="1"/>
      <protection/>
    </xf>
    <xf numFmtId="0" fontId="0" fillId="0" borderId="12" xfId="0" applyFont="1" applyFill="1" applyBorder="1" applyAlignment="1" applyProtection="1">
      <alignment horizontal="center" wrapText="1"/>
      <protection/>
    </xf>
    <xf numFmtId="0" fontId="0" fillId="0" borderId="17" xfId="0" applyFont="1" applyFill="1" applyBorder="1" applyAlignment="1" applyProtection="1">
      <alignment wrapText="1"/>
      <protection/>
    </xf>
    <xf numFmtId="0" fontId="0" fillId="0" borderId="14" xfId="0" applyFont="1" applyFill="1" applyBorder="1" applyAlignment="1" applyProtection="1">
      <alignment wrapText="1"/>
      <protection/>
    </xf>
    <xf numFmtId="0" fontId="45" fillId="33" borderId="17" xfId="0" applyFont="1" applyFill="1" applyBorder="1" applyAlignment="1" applyProtection="1">
      <alignment horizontal="center" vertical="center" wrapText="1"/>
      <protection/>
    </xf>
    <xf numFmtId="0" fontId="0" fillId="0" borderId="14" xfId="0" applyBorder="1" applyAlignment="1">
      <alignment vertical="center"/>
    </xf>
    <xf numFmtId="0" fontId="45" fillId="33" borderId="17" xfId="0" applyFont="1" applyFill="1" applyBorder="1" applyAlignment="1">
      <alignment horizontal="center"/>
    </xf>
    <xf numFmtId="0" fontId="45" fillId="33" borderId="39" xfId="0" applyFont="1" applyFill="1" applyBorder="1" applyAlignment="1">
      <alignment horizontal="center"/>
    </xf>
    <xf numFmtId="0" fontId="45" fillId="33" borderId="14" xfId="0" applyFont="1" applyFill="1" applyBorder="1" applyAlignment="1">
      <alignment horizontal="center"/>
    </xf>
  </cellXfs>
  <cellStyles count="5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Нейтральний" xfId="53"/>
    <cellStyle name="Обчислення"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0410825"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25"/>
  <sheetViews>
    <sheetView zoomScalePageLayoutView="0" workbookViewId="0" topLeftCell="A1">
      <selection activeCell="C23" sqref="C23"/>
    </sheetView>
  </sheetViews>
  <sheetFormatPr defaultColWidth="9.140625" defaultRowHeight="15"/>
  <cols>
    <col min="1" max="1" width="6.00390625" style="0" customWidth="1"/>
    <col min="2" max="2" width="23.7109375" style="0" bestFit="1" customWidth="1"/>
    <col min="3" max="3" width="24.140625" style="0" bestFit="1" customWidth="1"/>
    <col min="4" max="4" width="25.140625" style="84" customWidth="1"/>
    <col min="5" max="5" width="17.421875" style="0" customWidth="1"/>
    <col min="6" max="6" width="71.7109375" style="0" bestFit="1" customWidth="1"/>
  </cols>
  <sheetData>
    <row r="1" spans="1:6" ht="15.75" thickBot="1">
      <c r="A1" s="112" t="s">
        <v>55</v>
      </c>
      <c r="B1" s="113"/>
      <c r="C1" s="113"/>
      <c r="D1" s="113"/>
      <c r="E1" s="113"/>
      <c r="F1" s="114"/>
    </row>
    <row r="2" spans="1:6" ht="15" customHeight="1">
      <c r="A2" s="108" t="s">
        <v>56</v>
      </c>
      <c r="B2" s="109"/>
      <c r="C2" s="115" t="s">
        <v>57</v>
      </c>
      <c r="D2" s="115"/>
      <c r="E2" s="115"/>
      <c r="F2" s="116"/>
    </row>
    <row r="3" spans="1:6" ht="15">
      <c r="A3" s="110" t="s">
        <v>58</v>
      </c>
      <c r="B3" s="111"/>
      <c r="C3" s="117" t="s">
        <v>59</v>
      </c>
      <c r="D3" s="117"/>
      <c r="E3" s="117"/>
      <c r="F3" s="118"/>
    </row>
    <row r="4" spans="1:6" ht="15">
      <c r="A4" s="110" t="s">
        <v>60</v>
      </c>
      <c r="B4" s="111"/>
      <c r="C4" s="119">
        <v>42370</v>
      </c>
      <c r="D4" s="117"/>
      <c r="E4" s="117"/>
      <c r="F4" s="118"/>
    </row>
    <row r="5" spans="1:6" ht="15.75" thickBot="1">
      <c r="A5" s="120" t="s">
        <v>61</v>
      </c>
      <c r="B5" s="121"/>
      <c r="C5" s="103">
        <v>504376</v>
      </c>
      <c r="D5" s="103"/>
      <c r="E5" s="103"/>
      <c r="F5" s="104"/>
    </row>
    <row r="6" ht="15.75" thickBot="1"/>
    <row r="7" spans="1:6" ht="15.75" thickBot="1">
      <c r="A7" s="105" t="s">
        <v>62</v>
      </c>
      <c r="B7" s="106"/>
      <c r="C7" s="106"/>
      <c r="D7" s="106"/>
      <c r="E7" s="106"/>
      <c r="F7" s="107"/>
    </row>
    <row r="8" spans="1:6" s="36" customFormat="1" ht="15.75" thickBot="1">
      <c r="A8" s="60" t="s">
        <v>10</v>
      </c>
      <c r="B8" s="61" t="s">
        <v>63</v>
      </c>
      <c r="C8" s="62" t="s">
        <v>64</v>
      </c>
      <c r="D8" s="85" t="s">
        <v>65</v>
      </c>
      <c r="E8" s="61" t="s">
        <v>66</v>
      </c>
      <c r="F8" s="63" t="s">
        <v>67</v>
      </c>
    </row>
    <row r="9" spans="1:6" s="36" customFormat="1" ht="15">
      <c r="A9" s="64">
        <v>1</v>
      </c>
      <c r="B9" s="80">
        <v>43122</v>
      </c>
      <c r="C9" s="82" t="s">
        <v>75</v>
      </c>
      <c r="D9" s="86">
        <v>705941.92</v>
      </c>
      <c r="E9" s="65"/>
      <c r="F9" s="92" t="s">
        <v>73</v>
      </c>
    </row>
    <row r="10" spans="1:6" s="36" customFormat="1" ht="15">
      <c r="A10" s="66">
        <v>2</v>
      </c>
      <c r="B10" s="80">
        <v>43131</v>
      </c>
      <c r="C10" s="82" t="s">
        <v>75</v>
      </c>
      <c r="D10" s="86">
        <v>635347.73</v>
      </c>
      <c r="E10" s="67"/>
      <c r="F10" s="93" t="s">
        <v>73</v>
      </c>
    </row>
    <row r="11" spans="1:6" s="36" customFormat="1" ht="15">
      <c r="A11" s="66">
        <v>3</v>
      </c>
      <c r="B11" s="80">
        <v>43140</v>
      </c>
      <c r="C11" s="82" t="s">
        <v>75</v>
      </c>
      <c r="D11" s="86">
        <v>564753.54</v>
      </c>
      <c r="E11" s="67"/>
      <c r="F11" s="93" t="s">
        <v>73</v>
      </c>
    </row>
    <row r="12" spans="1:6" ht="15">
      <c r="A12" s="66">
        <v>4</v>
      </c>
      <c r="B12" s="80">
        <v>43151</v>
      </c>
      <c r="C12" s="82" t="s">
        <v>75</v>
      </c>
      <c r="D12" s="86">
        <v>494159.34</v>
      </c>
      <c r="E12" s="67"/>
      <c r="F12" s="93" t="s">
        <v>73</v>
      </c>
    </row>
    <row r="13" spans="1:6" ht="15">
      <c r="A13" s="66">
        <v>5</v>
      </c>
      <c r="B13" s="80">
        <v>43160</v>
      </c>
      <c r="C13" s="82" t="s">
        <v>75</v>
      </c>
      <c r="D13" s="86">
        <v>423565.15</v>
      </c>
      <c r="E13" s="69"/>
      <c r="F13" s="93" t="s">
        <v>73</v>
      </c>
    </row>
    <row r="14" spans="1:6" ht="15">
      <c r="A14" s="66">
        <v>6</v>
      </c>
      <c r="B14" s="83">
        <v>43172</v>
      </c>
      <c r="C14" s="82" t="s">
        <v>75</v>
      </c>
      <c r="D14" s="86">
        <v>352970.96</v>
      </c>
      <c r="E14" s="69"/>
      <c r="F14" s="93" t="s">
        <v>73</v>
      </c>
    </row>
    <row r="15" spans="1:6" ht="15">
      <c r="A15" s="66">
        <v>7</v>
      </c>
      <c r="B15" s="83">
        <v>43181</v>
      </c>
      <c r="C15" s="82" t="s">
        <v>75</v>
      </c>
      <c r="D15" s="86">
        <v>282376.77</v>
      </c>
      <c r="E15" s="69"/>
      <c r="F15" s="93" t="s">
        <v>73</v>
      </c>
    </row>
    <row r="16" spans="1:6" ht="30">
      <c r="A16" s="87">
        <v>8</v>
      </c>
      <c r="B16" s="80">
        <v>43192</v>
      </c>
      <c r="C16" s="81" t="s">
        <v>75</v>
      </c>
      <c r="D16" s="86">
        <v>211782.58</v>
      </c>
      <c r="E16" s="88"/>
      <c r="F16" s="93" t="s">
        <v>74</v>
      </c>
    </row>
    <row r="17" spans="1:6" ht="15">
      <c r="A17" s="66"/>
      <c r="B17" s="68"/>
      <c r="C17" s="69"/>
      <c r="D17" s="89"/>
      <c r="E17" s="69"/>
      <c r="F17" s="94"/>
    </row>
    <row r="18" spans="1:6" ht="15">
      <c r="A18" s="66"/>
      <c r="B18" s="68"/>
      <c r="C18" s="69"/>
      <c r="D18" s="89"/>
      <c r="E18" s="69"/>
      <c r="F18" s="94"/>
    </row>
    <row r="19" spans="1:6" ht="15">
      <c r="A19" s="66"/>
      <c r="B19" s="68"/>
      <c r="C19" s="69"/>
      <c r="D19" s="89"/>
      <c r="E19" s="69"/>
      <c r="F19" s="70"/>
    </row>
    <row r="20" spans="1:6" ht="15">
      <c r="A20" s="66"/>
      <c r="B20" s="68"/>
      <c r="C20" s="69"/>
      <c r="D20" s="89"/>
      <c r="E20" s="69"/>
      <c r="F20" s="70"/>
    </row>
    <row r="21" spans="1:6" ht="15">
      <c r="A21" s="66"/>
      <c r="B21" s="68"/>
      <c r="C21" s="69"/>
      <c r="D21" s="89"/>
      <c r="E21" s="69"/>
      <c r="F21" s="70"/>
    </row>
    <row r="22" spans="1:6" ht="15">
      <c r="A22" s="66"/>
      <c r="B22" s="68"/>
      <c r="C22" s="69"/>
      <c r="D22" s="89"/>
      <c r="E22" s="69"/>
      <c r="F22" s="70"/>
    </row>
    <row r="23" spans="1:6" ht="15.75" thickBot="1">
      <c r="A23" s="71"/>
      <c r="B23" s="72"/>
      <c r="C23" s="73"/>
      <c r="D23" s="90"/>
      <c r="E23" s="73"/>
      <c r="F23" s="74"/>
    </row>
    <row r="24" spans="1:6" ht="15">
      <c r="A24" s="75"/>
      <c r="B24" s="75"/>
      <c r="C24" s="75"/>
      <c r="D24" s="91"/>
      <c r="E24" s="75"/>
      <c r="F24" s="75"/>
    </row>
    <row r="25" spans="2:3" ht="15">
      <c r="B25" s="44"/>
      <c r="C25" s="76"/>
    </row>
  </sheetData>
  <sheetProtection/>
  <mergeCells count="10">
    <mergeCell ref="C5:F5"/>
    <mergeCell ref="A7:F7"/>
    <mergeCell ref="A2:B2"/>
    <mergeCell ref="A3:B3"/>
    <mergeCell ref="A1:F1"/>
    <mergeCell ref="C2:F2"/>
    <mergeCell ref="C3:F3"/>
    <mergeCell ref="A4:B4"/>
    <mergeCell ref="C4:F4"/>
    <mergeCell ref="A5:B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101"/>
  <sheetViews>
    <sheetView zoomScale="85" zoomScaleNormal="85" zoomScalePageLayoutView="0" workbookViewId="0" topLeftCell="A10">
      <selection activeCell="E21" sqref="E21:F21"/>
    </sheetView>
  </sheetViews>
  <sheetFormatPr defaultColWidth="9.140625" defaultRowHeight="15"/>
  <cols>
    <col min="1" max="1" width="1.1484375" style="0" customWidth="1"/>
    <col min="2" max="2" width="43.421875" style="0" customWidth="1"/>
    <col min="3" max="3" width="30.00390625" style="0" customWidth="1"/>
    <col min="4" max="4" width="11.140625" style="0" hidden="1" customWidth="1"/>
    <col min="5" max="5" width="19.8515625" style="0" customWidth="1"/>
    <col min="6" max="6" width="16.28125" style="0" customWidth="1"/>
    <col min="7" max="7" width="20.8515625" style="0" customWidth="1"/>
    <col min="8" max="8" width="18.57421875" style="0" customWidth="1"/>
    <col min="9" max="9" width="28.7109375" style="0" customWidth="1"/>
    <col min="10" max="10" width="13.7109375" style="0" customWidth="1"/>
    <col min="11" max="11" width="2.28125" style="0" customWidth="1"/>
    <col min="12" max="12" width="11.00390625" style="0" customWidth="1"/>
  </cols>
  <sheetData>
    <row r="1" spans="1:13" ht="15">
      <c r="A1" s="2"/>
      <c r="B1" s="137" t="s">
        <v>2</v>
      </c>
      <c r="C1" s="138"/>
      <c r="D1" s="138"/>
      <c r="E1" s="138"/>
      <c r="F1" s="138"/>
      <c r="G1" s="138"/>
      <c r="H1" s="138"/>
      <c r="I1" s="138"/>
      <c r="J1" s="139"/>
      <c r="K1" s="3"/>
      <c r="L1" s="3"/>
      <c r="M1" s="3"/>
    </row>
    <row r="2" spans="1:13" ht="15">
      <c r="A2" s="2"/>
      <c r="B2" s="140"/>
      <c r="C2" s="141"/>
      <c r="D2" s="141"/>
      <c r="E2" s="141"/>
      <c r="F2" s="141"/>
      <c r="G2" s="141"/>
      <c r="H2" s="141"/>
      <c r="I2" s="141"/>
      <c r="J2" s="142"/>
      <c r="K2" s="3"/>
      <c r="L2" s="3"/>
      <c r="M2" s="3"/>
    </row>
    <row r="3" spans="1:13" ht="16.5" customHeight="1">
      <c r="A3" s="2"/>
      <c r="B3" s="15" t="s">
        <v>3</v>
      </c>
      <c r="C3" s="143" t="s">
        <v>76</v>
      </c>
      <c r="D3" s="144"/>
      <c r="E3" s="145"/>
      <c r="F3" s="145"/>
      <c r="G3" s="145"/>
      <c r="H3" s="145"/>
      <c r="I3" s="145"/>
      <c r="J3" s="146"/>
      <c r="K3" s="3"/>
      <c r="L3" s="3"/>
      <c r="M3" s="3"/>
    </row>
    <row r="4" spans="1:13" ht="15">
      <c r="A4" s="2"/>
      <c r="B4" s="122" t="s">
        <v>16</v>
      </c>
      <c r="C4" s="147"/>
      <c r="D4" s="4"/>
      <c r="E4" s="123" t="s">
        <v>18</v>
      </c>
      <c r="F4" s="148"/>
      <c r="G4" s="148"/>
      <c r="H4" s="148"/>
      <c r="I4" s="148"/>
      <c r="J4" s="148"/>
      <c r="K4" s="3"/>
      <c r="L4" s="3"/>
      <c r="M4" s="3"/>
    </row>
    <row r="5" spans="1:10" ht="29.25" customHeight="1">
      <c r="A5" s="2"/>
      <c r="B5" s="26" t="s">
        <v>42</v>
      </c>
      <c r="C5" s="45" t="s">
        <v>53</v>
      </c>
      <c r="D5" s="5"/>
      <c r="E5" s="129" t="s">
        <v>20</v>
      </c>
      <c r="F5" s="131"/>
      <c r="G5" s="160" t="s">
        <v>71</v>
      </c>
      <c r="H5" s="161"/>
      <c r="I5" s="132" t="s">
        <v>47</v>
      </c>
      <c r="J5" s="156" t="s">
        <v>70</v>
      </c>
    </row>
    <row r="6" spans="1:10" ht="15">
      <c r="A6" s="2"/>
      <c r="B6" s="27" t="s">
        <v>43</v>
      </c>
      <c r="C6" s="45" t="s">
        <v>68</v>
      </c>
      <c r="D6" s="5"/>
      <c r="E6" s="149" t="s">
        <v>51</v>
      </c>
      <c r="F6" s="130"/>
      <c r="G6" s="131"/>
      <c r="H6" s="58">
        <v>704692.39</v>
      </c>
      <c r="I6" s="133"/>
      <c r="J6" s="157"/>
    </row>
    <row r="7" spans="1:10" ht="60">
      <c r="A7" s="2"/>
      <c r="B7" s="27" t="s">
        <v>44</v>
      </c>
      <c r="C7" s="45" t="s">
        <v>84</v>
      </c>
      <c r="D7" s="5"/>
      <c r="E7" s="129" t="s">
        <v>21</v>
      </c>
      <c r="F7" s="130"/>
      <c r="G7" s="131"/>
      <c r="H7" s="16" t="s">
        <v>79</v>
      </c>
      <c r="I7" s="133"/>
      <c r="J7" s="158"/>
    </row>
    <row r="8" spans="1:10" ht="75">
      <c r="A8" s="2"/>
      <c r="B8" s="27" t="s">
        <v>45</v>
      </c>
      <c r="C8" s="45" t="s">
        <v>77</v>
      </c>
      <c r="D8" s="5"/>
      <c r="E8" s="129" t="s">
        <v>36</v>
      </c>
      <c r="F8" s="130"/>
      <c r="G8" s="131"/>
      <c r="H8" s="28" t="s">
        <v>80</v>
      </c>
      <c r="I8" s="134"/>
      <c r="J8" s="159"/>
    </row>
    <row r="9" spans="1:10" ht="36" customHeight="1">
      <c r="A9" s="2"/>
      <c r="B9" s="27" t="s">
        <v>48</v>
      </c>
      <c r="C9" s="45" t="s">
        <v>69</v>
      </c>
      <c r="D9" s="5"/>
      <c r="E9" s="127" t="s">
        <v>37</v>
      </c>
      <c r="F9" s="127" t="s">
        <v>38</v>
      </c>
      <c r="G9" s="135" t="s">
        <v>4</v>
      </c>
      <c r="H9" s="127" t="s">
        <v>49</v>
      </c>
      <c r="I9" s="127" t="s">
        <v>50</v>
      </c>
      <c r="J9" s="127" t="s">
        <v>5</v>
      </c>
    </row>
    <row r="10" spans="1:10" ht="31.5" customHeight="1">
      <c r="A10" s="2"/>
      <c r="B10" s="124" t="s">
        <v>46</v>
      </c>
      <c r="C10" s="153" t="s">
        <v>85</v>
      </c>
      <c r="D10" s="5"/>
      <c r="E10" s="128"/>
      <c r="F10" s="128"/>
      <c r="G10" s="136"/>
      <c r="H10" s="128"/>
      <c r="I10" s="128"/>
      <c r="J10" s="128"/>
    </row>
    <row r="11" spans="1:10" ht="15">
      <c r="A11" s="2"/>
      <c r="B11" s="125"/>
      <c r="C11" s="154"/>
      <c r="D11" s="5"/>
      <c r="E11" s="17">
        <v>38855</v>
      </c>
      <c r="F11" s="17">
        <v>39219</v>
      </c>
      <c r="G11" s="18">
        <v>980</v>
      </c>
      <c r="H11" s="46">
        <v>490414.09</v>
      </c>
      <c r="I11" s="46">
        <v>214278.3</v>
      </c>
      <c r="J11" s="47">
        <v>0</v>
      </c>
    </row>
    <row r="12" spans="1:10" ht="15">
      <c r="A12" s="2"/>
      <c r="B12" s="125"/>
      <c r="C12" s="154"/>
      <c r="D12" s="10"/>
      <c r="E12" s="17" t="s">
        <v>81</v>
      </c>
      <c r="F12" s="17" t="s">
        <v>81</v>
      </c>
      <c r="G12" s="18" t="s">
        <v>81</v>
      </c>
      <c r="H12" s="19" t="s">
        <v>81</v>
      </c>
      <c r="I12" s="19"/>
      <c r="J12" s="20" t="s">
        <v>81</v>
      </c>
    </row>
    <row r="13" spans="1:10" ht="15">
      <c r="A13" s="2"/>
      <c r="B13" s="126"/>
      <c r="C13" s="155"/>
      <c r="D13" s="10"/>
      <c r="E13" s="17" t="s">
        <v>81</v>
      </c>
      <c r="F13" s="17" t="s">
        <v>81</v>
      </c>
      <c r="G13" s="18" t="s">
        <v>81</v>
      </c>
      <c r="H13" s="19" t="s">
        <v>81</v>
      </c>
      <c r="I13" s="19" t="s">
        <v>81</v>
      </c>
      <c r="J13" s="20" t="s">
        <v>81</v>
      </c>
    </row>
    <row r="14" spans="1:10" ht="15">
      <c r="A14" s="2"/>
      <c r="B14" s="29"/>
      <c r="C14" s="30"/>
      <c r="D14" s="10"/>
      <c r="E14" s="22"/>
      <c r="F14" s="22"/>
      <c r="G14" s="23"/>
      <c r="H14" s="24"/>
      <c r="I14" s="24"/>
      <c r="J14" s="25"/>
    </row>
    <row r="15" spans="1:10" ht="15">
      <c r="A15" s="2"/>
      <c r="B15" s="122" t="s">
        <v>17</v>
      </c>
      <c r="C15" s="123"/>
      <c r="D15" s="31"/>
      <c r="E15" s="164" t="s">
        <v>19</v>
      </c>
      <c r="F15" s="165"/>
      <c r="G15" s="165"/>
      <c r="H15" s="165"/>
      <c r="I15" s="165"/>
      <c r="J15" s="166"/>
    </row>
    <row r="16" spans="1:10" ht="30">
      <c r="A16" s="2"/>
      <c r="B16" s="32" t="s">
        <v>15</v>
      </c>
      <c r="C16" s="39" t="s">
        <v>69</v>
      </c>
      <c r="D16" s="6"/>
      <c r="E16" s="162" t="s">
        <v>29</v>
      </c>
      <c r="F16" s="163"/>
      <c r="G16" s="41" t="s">
        <v>39</v>
      </c>
      <c r="H16" s="41" t="s">
        <v>40</v>
      </c>
      <c r="I16" s="41" t="s">
        <v>6</v>
      </c>
      <c r="J16" s="33"/>
    </row>
    <row r="17" spans="1:10" ht="16.5" customHeight="1">
      <c r="A17" s="2"/>
      <c r="B17" s="32" t="s">
        <v>30</v>
      </c>
      <c r="C17" s="40" t="s">
        <v>78</v>
      </c>
      <c r="D17" s="7"/>
      <c r="E17" s="152" t="s">
        <v>22</v>
      </c>
      <c r="F17" s="151"/>
      <c r="G17" s="48"/>
      <c r="H17" s="48"/>
      <c r="I17" s="34" t="s">
        <v>7</v>
      </c>
      <c r="J17" s="35" t="s">
        <v>0</v>
      </c>
    </row>
    <row r="18" spans="1:10" ht="15">
      <c r="A18" s="2"/>
      <c r="B18" s="32" t="s">
        <v>31</v>
      </c>
      <c r="C18" s="40" t="s">
        <v>86</v>
      </c>
      <c r="D18" s="7"/>
      <c r="E18" s="152" t="s">
        <v>23</v>
      </c>
      <c r="F18" s="151"/>
      <c r="G18" s="48"/>
      <c r="H18" s="48"/>
      <c r="I18" s="34" t="s">
        <v>7</v>
      </c>
      <c r="J18" s="35" t="s">
        <v>0</v>
      </c>
    </row>
    <row r="19" spans="1:10" ht="15">
      <c r="A19" s="2"/>
      <c r="B19" s="32" t="s">
        <v>32</v>
      </c>
      <c r="C19" s="39" t="s">
        <v>69</v>
      </c>
      <c r="D19" s="7"/>
      <c r="E19" s="152" t="s">
        <v>24</v>
      </c>
      <c r="F19" s="151"/>
      <c r="G19" s="48">
        <v>798330</v>
      </c>
      <c r="H19" s="48"/>
      <c r="I19" s="34" t="s">
        <v>7</v>
      </c>
      <c r="J19" s="35" t="s">
        <v>0</v>
      </c>
    </row>
    <row r="20" spans="1:10" ht="15">
      <c r="A20" s="2"/>
      <c r="B20" s="32" t="s">
        <v>33</v>
      </c>
      <c r="C20" s="39" t="s">
        <v>69</v>
      </c>
      <c r="D20" s="7"/>
      <c r="E20" s="152" t="s">
        <v>25</v>
      </c>
      <c r="F20" s="151"/>
      <c r="G20" s="48"/>
      <c r="H20" s="48"/>
      <c r="I20" s="34" t="s">
        <v>7</v>
      </c>
      <c r="J20" s="35" t="s">
        <v>0</v>
      </c>
    </row>
    <row r="21" spans="1:10" ht="15">
      <c r="A21" s="2"/>
      <c r="B21" s="32" t="s">
        <v>34</v>
      </c>
      <c r="C21" s="59">
        <v>41270</v>
      </c>
      <c r="D21" s="7"/>
      <c r="E21" s="152" t="s">
        <v>27</v>
      </c>
      <c r="F21" s="151"/>
      <c r="G21" s="48"/>
      <c r="H21" s="48"/>
      <c r="I21" s="34" t="s">
        <v>7</v>
      </c>
      <c r="J21" s="35" t="s">
        <v>0</v>
      </c>
    </row>
    <row r="22" spans="1:10" ht="15" customHeight="1">
      <c r="A22" s="2"/>
      <c r="B22" s="32" t="s">
        <v>35</v>
      </c>
      <c r="C22" s="39" t="s">
        <v>70</v>
      </c>
      <c r="D22" s="7"/>
      <c r="E22" s="152" t="s">
        <v>26</v>
      </c>
      <c r="F22" s="151"/>
      <c r="G22" s="48"/>
      <c r="H22" s="48"/>
      <c r="I22" s="34" t="s">
        <v>7</v>
      </c>
      <c r="J22" s="35" t="s">
        <v>0</v>
      </c>
    </row>
    <row r="23" spans="1:10" ht="15.75" customHeight="1">
      <c r="A23" s="2"/>
      <c r="B23" s="32" t="s">
        <v>41</v>
      </c>
      <c r="C23" s="40">
        <v>41290</v>
      </c>
      <c r="D23" s="7"/>
      <c r="E23" s="152" t="s">
        <v>28</v>
      </c>
      <c r="F23" s="151"/>
      <c r="G23" s="48"/>
      <c r="H23" s="48"/>
      <c r="I23" s="34" t="s">
        <v>7</v>
      </c>
      <c r="J23" s="35" t="s">
        <v>0</v>
      </c>
    </row>
    <row r="24" spans="1:10" ht="15">
      <c r="A24" s="1"/>
      <c r="B24" s="36"/>
      <c r="C24" s="36"/>
      <c r="D24" s="36"/>
      <c r="E24" s="150" t="s">
        <v>11</v>
      </c>
      <c r="F24" s="151"/>
      <c r="G24" s="49">
        <f>G19</f>
        <v>798330</v>
      </c>
      <c r="H24" s="49">
        <v>0</v>
      </c>
      <c r="I24" s="37"/>
      <c r="J24" s="38"/>
    </row>
    <row r="25" spans="1:10" ht="15">
      <c r="A25" s="1"/>
      <c r="B25" s="36"/>
      <c r="C25" s="36"/>
      <c r="D25" s="36"/>
      <c r="E25" s="42"/>
      <c r="F25" s="42"/>
      <c r="G25" s="43"/>
      <c r="H25" s="43"/>
      <c r="I25" s="43"/>
      <c r="J25" s="43"/>
    </row>
    <row r="26" spans="1:10" ht="30">
      <c r="A26" s="1"/>
      <c r="B26" s="50" t="s">
        <v>52</v>
      </c>
      <c r="C26" s="51" t="s">
        <v>9</v>
      </c>
      <c r="D26" s="52"/>
      <c r="E26" s="53" t="s">
        <v>83</v>
      </c>
      <c r="F26" s="42"/>
      <c r="G26" s="43"/>
      <c r="H26" s="43"/>
      <c r="I26" s="43"/>
      <c r="J26" s="43"/>
    </row>
    <row r="27" spans="1:10" ht="34.5" customHeight="1">
      <c r="A27" s="1"/>
      <c r="B27" s="54" t="s">
        <v>54</v>
      </c>
      <c r="C27" s="95" t="s">
        <v>82</v>
      </c>
      <c r="D27" s="11"/>
      <c r="E27" s="55">
        <v>504376</v>
      </c>
      <c r="F27" s="42"/>
      <c r="G27" s="43"/>
      <c r="H27" s="43"/>
      <c r="I27" s="43"/>
      <c r="J27" s="43"/>
    </row>
    <row r="28" spans="1:10" ht="15">
      <c r="A28" s="1"/>
      <c r="B28" s="56"/>
      <c r="C28" s="56"/>
      <c r="D28" s="56"/>
      <c r="E28" s="57"/>
      <c r="F28" s="42"/>
      <c r="G28" s="43"/>
      <c r="H28" s="43"/>
      <c r="I28" s="43"/>
      <c r="J28" s="43"/>
    </row>
    <row r="29" spans="1:10" ht="15">
      <c r="A29" s="1"/>
      <c r="B29" s="56"/>
      <c r="C29" s="56"/>
      <c r="D29" s="56"/>
      <c r="E29" s="57"/>
      <c r="F29" s="42"/>
      <c r="G29" s="43"/>
      <c r="H29" s="43"/>
      <c r="I29" s="43"/>
      <c r="J29" s="43"/>
    </row>
    <row r="30" spans="9:10" ht="15">
      <c r="I30" s="43"/>
      <c r="J30" s="43"/>
    </row>
    <row r="31" spans="9:10" ht="15">
      <c r="I31" s="43"/>
      <c r="J31" s="43"/>
    </row>
    <row r="32" spans="9:10" ht="15">
      <c r="I32" s="43"/>
      <c r="J32" s="43"/>
    </row>
    <row r="33" spans="9:10" ht="15">
      <c r="I33" s="43"/>
      <c r="J33" s="43"/>
    </row>
    <row r="34" spans="9:10" ht="15">
      <c r="I34" s="43"/>
      <c r="J34" s="43"/>
    </row>
    <row r="35" spans="9:10" ht="15">
      <c r="I35" s="43"/>
      <c r="J35" s="43"/>
    </row>
    <row r="36" spans="9:10" ht="15">
      <c r="I36" s="43"/>
      <c r="J36" s="43"/>
    </row>
    <row r="37" spans="9:10" ht="15">
      <c r="I37" s="43"/>
      <c r="J37" s="43"/>
    </row>
    <row r="38" spans="9:10" ht="15">
      <c r="I38" s="43"/>
      <c r="J38" s="43"/>
    </row>
    <row r="39" spans="9:10" ht="15">
      <c r="I39" s="43"/>
      <c r="J39" s="43"/>
    </row>
    <row r="40" spans="9:10" ht="15">
      <c r="I40" s="43"/>
      <c r="J40" s="43"/>
    </row>
    <row r="41" spans="9:10" ht="15">
      <c r="I41" s="43"/>
      <c r="J41" s="43"/>
    </row>
    <row r="42" spans="9:10" ht="15">
      <c r="I42" s="43"/>
      <c r="J42" s="43"/>
    </row>
    <row r="43" spans="9:10" ht="15">
      <c r="I43" s="43"/>
      <c r="J43" s="43"/>
    </row>
    <row r="44" spans="9:10" ht="15">
      <c r="I44" s="43"/>
      <c r="J44" s="43"/>
    </row>
    <row r="45" spans="9:10" ht="15">
      <c r="I45" s="43"/>
      <c r="J45" s="43"/>
    </row>
    <row r="46" spans="9:10" ht="15">
      <c r="I46" s="43"/>
      <c r="J46" s="43"/>
    </row>
    <row r="47" spans="9:10" ht="15">
      <c r="I47" s="43"/>
      <c r="J47" s="43"/>
    </row>
    <row r="48" spans="9:10" ht="15">
      <c r="I48" s="43"/>
      <c r="J48" s="43"/>
    </row>
    <row r="49" spans="9:10" ht="15">
      <c r="I49" s="43"/>
      <c r="J49" s="43"/>
    </row>
    <row r="50" spans="9:10" ht="15">
      <c r="I50" s="43"/>
      <c r="J50" s="43"/>
    </row>
    <row r="51" spans="9:10" ht="15">
      <c r="I51" s="43"/>
      <c r="J51" s="43"/>
    </row>
    <row r="52" spans="9:10" ht="15">
      <c r="I52" s="43"/>
      <c r="J52" s="43"/>
    </row>
    <row r="53" spans="9:10" ht="15">
      <c r="I53" s="43"/>
      <c r="J53" s="43"/>
    </row>
    <row r="54" spans="9:10" ht="15">
      <c r="I54" s="43"/>
      <c r="J54" s="43"/>
    </row>
    <row r="55" spans="9:10" ht="15">
      <c r="I55" s="43"/>
      <c r="J55" s="43"/>
    </row>
    <row r="56" spans="9:10" ht="15">
      <c r="I56" s="43"/>
      <c r="J56" s="43"/>
    </row>
    <row r="57" spans="9:10" ht="15">
      <c r="I57" s="43"/>
      <c r="J57" s="43"/>
    </row>
    <row r="58" spans="9:10" ht="15">
      <c r="I58" s="43"/>
      <c r="J58" s="43"/>
    </row>
    <row r="59" spans="9:10" ht="15">
      <c r="I59" s="43"/>
      <c r="J59" s="43"/>
    </row>
    <row r="60" spans="9:10" ht="15">
      <c r="I60" s="43"/>
      <c r="J60" s="43"/>
    </row>
    <row r="61" spans="9:10" ht="15">
      <c r="I61" s="43"/>
      <c r="J61" s="43"/>
    </row>
    <row r="62" spans="9:10" ht="15">
      <c r="I62" s="43"/>
      <c r="J62" s="43"/>
    </row>
    <row r="63" spans="9:10" ht="15">
      <c r="I63" s="43"/>
      <c r="J63" s="43"/>
    </row>
    <row r="64" spans="9:10" ht="15">
      <c r="I64" s="43"/>
      <c r="J64" s="43"/>
    </row>
    <row r="65" spans="9:10" ht="15">
      <c r="I65" s="43"/>
      <c r="J65" s="43"/>
    </row>
    <row r="66" spans="9:10" ht="15">
      <c r="I66" s="43"/>
      <c r="J66" s="43"/>
    </row>
    <row r="67" spans="9:10" ht="15">
      <c r="I67" s="43"/>
      <c r="J67" s="43"/>
    </row>
    <row r="68" spans="9:10" ht="15">
      <c r="I68" s="43"/>
      <c r="J68" s="43"/>
    </row>
    <row r="69" spans="9:10" ht="15">
      <c r="I69" s="43"/>
      <c r="J69" s="43"/>
    </row>
    <row r="70" spans="9:10" ht="15">
      <c r="I70" s="43"/>
      <c r="J70" s="43"/>
    </row>
    <row r="71" spans="9:10" ht="15">
      <c r="I71" s="43"/>
      <c r="J71" s="43"/>
    </row>
    <row r="72" spans="9:10" ht="15">
      <c r="I72" s="43"/>
      <c r="J72" s="43"/>
    </row>
    <row r="73" spans="9:10" ht="15">
      <c r="I73" s="43"/>
      <c r="J73" s="43"/>
    </row>
    <row r="74" spans="9:10" ht="15">
      <c r="I74" s="43"/>
      <c r="J74" s="43"/>
    </row>
    <row r="75" spans="9:10" ht="15">
      <c r="I75" s="43"/>
      <c r="J75" s="43"/>
    </row>
    <row r="76" spans="9:10" ht="15">
      <c r="I76" s="43"/>
      <c r="J76" s="43"/>
    </row>
    <row r="77" spans="9:10" ht="15">
      <c r="I77" s="43"/>
      <c r="J77" s="43"/>
    </row>
    <row r="78" spans="9:10" ht="15">
      <c r="I78" s="43"/>
      <c r="J78" s="43"/>
    </row>
    <row r="79" spans="9:10" ht="15">
      <c r="I79" s="43"/>
      <c r="J79" s="43"/>
    </row>
    <row r="80" spans="9:10" ht="15">
      <c r="I80" s="43"/>
      <c r="J80" s="43"/>
    </row>
    <row r="81" spans="9:10" ht="15">
      <c r="I81" s="43"/>
      <c r="J81" s="43"/>
    </row>
    <row r="82" spans="9:10" ht="15">
      <c r="I82" s="43"/>
      <c r="J82" s="43"/>
    </row>
    <row r="83" spans="9:10" ht="15">
      <c r="I83" s="43"/>
      <c r="J83" s="43"/>
    </row>
    <row r="84" spans="9:10" ht="15">
      <c r="I84" s="43"/>
      <c r="J84" s="43"/>
    </row>
    <row r="85" spans="9:10" ht="15">
      <c r="I85" s="43"/>
      <c r="J85" s="43"/>
    </row>
    <row r="86" spans="9:10" ht="15">
      <c r="I86" s="43"/>
      <c r="J86" s="43"/>
    </row>
    <row r="87" spans="9:10" ht="15">
      <c r="I87" s="43"/>
      <c r="J87" s="43"/>
    </row>
    <row r="88" spans="9:10" ht="15">
      <c r="I88" s="43"/>
      <c r="J88" s="43"/>
    </row>
    <row r="89" spans="9:10" ht="15">
      <c r="I89" s="43"/>
      <c r="J89" s="43"/>
    </row>
    <row r="90" spans="9:10" ht="15">
      <c r="I90" s="43"/>
      <c r="J90" s="43"/>
    </row>
    <row r="91" spans="9:10" ht="15">
      <c r="I91" s="43"/>
      <c r="J91" s="43"/>
    </row>
    <row r="92" spans="9:10" ht="15">
      <c r="I92" s="43"/>
      <c r="J92" s="43"/>
    </row>
    <row r="93" spans="9:10" ht="15">
      <c r="I93" s="43"/>
      <c r="J93" s="43"/>
    </row>
    <row r="94" spans="9:10" ht="15">
      <c r="I94" s="43"/>
      <c r="J94" s="43"/>
    </row>
    <row r="95" spans="9:10" ht="15">
      <c r="I95" s="43"/>
      <c r="J95" s="43"/>
    </row>
    <row r="96" spans="9:10" ht="15">
      <c r="I96" s="43"/>
      <c r="J96" s="43"/>
    </row>
    <row r="97" spans="9:10" ht="15">
      <c r="I97" s="43"/>
      <c r="J97" s="43"/>
    </row>
    <row r="98" spans="9:10" ht="15">
      <c r="I98" s="43"/>
      <c r="J98" s="43"/>
    </row>
    <row r="99" spans="9:10" ht="15">
      <c r="I99" s="43"/>
      <c r="J99" s="43"/>
    </row>
    <row r="100" spans="9:10" ht="15">
      <c r="I100" s="43"/>
      <c r="J100" s="43"/>
    </row>
    <row r="101" spans="9:10" ht="15">
      <c r="I101" s="43"/>
      <c r="J101" s="43"/>
    </row>
  </sheetData>
  <sheetProtection/>
  <mergeCells count="30">
    <mergeCell ref="J9:J10"/>
    <mergeCell ref="E20:F20"/>
    <mergeCell ref="J5:J8"/>
    <mergeCell ref="E7:G7"/>
    <mergeCell ref="G5:H5"/>
    <mergeCell ref="E16:F16"/>
    <mergeCell ref="E15:J15"/>
    <mergeCell ref="I9:I10"/>
    <mergeCell ref="E17:F17"/>
    <mergeCell ref="E24:F24"/>
    <mergeCell ref="E23:F23"/>
    <mergeCell ref="E22:F22"/>
    <mergeCell ref="E21:F21"/>
    <mergeCell ref="E19:F19"/>
    <mergeCell ref="E18:F18"/>
    <mergeCell ref="B1:J2"/>
    <mergeCell ref="C3:J3"/>
    <mergeCell ref="B4:C4"/>
    <mergeCell ref="E4:J4"/>
    <mergeCell ref="E5:F5"/>
    <mergeCell ref="E6:G6"/>
    <mergeCell ref="B15:C15"/>
    <mergeCell ref="B10:B13"/>
    <mergeCell ref="H9:H10"/>
    <mergeCell ref="E8:G8"/>
    <mergeCell ref="I5:I8"/>
    <mergeCell ref="G9:G10"/>
    <mergeCell ref="E9:E10"/>
    <mergeCell ref="F9:F10"/>
    <mergeCell ref="C10:C13"/>
  </mergeCells>
  <hyperlinks>
    <hyperlink ref="I17" location="Застава!A1" display="Застава!A1"/>
    <hyperlink ref="I18:I23" location="Застава!A1" display="Застава!A1"/>
    <hyperlink ref="J17" location="Порука!A1" display="Порука"/>
    <hyperlink ref="J18:J23" location="Порука!A1" display="Порука"/>
  </hyperlink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8"/>
  <sheetViews>
    <sheetView zoomScalePageLayoutView="0" workbookViewId="0" topLeftCell="A1">
      <selection activeCell="B9" sqref="B9"/>
    </sheetView>
  </sheetViews>
  <sheetFormatPr defaultColWidth="9.140625" defaultRowHeight="15"/>
  <cols>
    <col min="1" max="1" width="60.7109375" style="0" customWidth="1"/>
    <col min="2" max="2" width="104.8515625" style="0" customWidth="1"/>
  </cols>
  <sheetData>
    <row r="1" ht="15">
      <c r="A1" s="97" t="s">
        <v>88</v>
      </c>
    </row>
    <row r="2" spans="1:2" ht="15">
      <c r="A2" s="98" t="s">
        <v>89</v>
      </c>
      <c r="B2" s="98" t="s">
        <v>96</v>
      </c>
    </row>
    <row r="3" spans="1:2" ht="15">
      <c r="A3" s="99" t="s">
        <v>90</v>
      </c>
      <c r="B3" s="101">
        <v>798330</v>
      </c>
    </row>
    <row r="4" spans="1:2" ht="15">
      <c r="A4" s="9" t="s">
        <v>91</v>
      </c>
      <c r="B4" s="102">
        <v>41724</v>
      </c>
    </row>
    <row r="5" spans="1:2" ht="15">
      <c r="A5" s="99" t="s">
        <v>92</v>
      </c>
      <c r="B5" s="101">
        <v>998000</v>
      </c>
    </row>
    <row r="6" spans="1:2" ht="22.5">
      <c r="A6" s="9" t="s">
        <v>93</v>
      </c>
      <c r="B6" s="14" t="s">
        <v>97</v>
      </c>
    </row>
    <row r="7" spans="1:2" ht="15">
      <c r="A7" s="100" t="s">
        <v>94</v>
      </c>
      <c r="B7" s="14" t="s">
        <v>98</v>
      </c>
    </row>
    <row r="8" spans="1:2" ht="110.25" customHeight="1">
      <c r="A8" s="100" t="s">
        <v>95</v>
      </c>
      <c r="B8" s="14" t="s">
        <v>99</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4"/>
  <sheetViews>
    <sheetView tabSelected="1" zoomScalePageLayoutView="0" workbookViewId="0" topLeftCell="A1">
      <selection activeCell="B8" sqref="B8"/>
    </sheetView>
  </sheetViews>
  <sheetFormatPr defaultColWidth="9.140625" defaultRowHeight="15"/>
  <cols>
    <col min="1" max="1" width="63.8515625" style="0" customWidth="1"/>
    <col min="2" max="2" width="16.28125" style="0" customWidth="1"/>
    <col min="3" max="3" width="27.421875" style="0" customWidth="1"/>
  </cols>
  <sheetData>
    <row r="1" spans="1:2" ht="15">
      <c r="A1" s="12" t="s">
        <v>1</v>
      </c>
      <c r="B1" s="96"/>
    </row>
    <row r="2" spans="1:3" ht="22.5">
      <c r="A2" s="9" t="s">
        <v>14</v>
      </c>
      <c r="B2" s="9" t="s">
        <v>8</v>
      </c>
      <c r="C2" s="13" t="s">
        <v>8</v>
      </c>
    </row>
    <row r="3" spans="1:3" s="21" customFormat="1" ht="25.5" customHeight="1">
      <c r="A3" s="8" t="s">
        <v>13</v>
      </c>
      <c r="B3" s="14" t="s">
        <v>72</v>
      </c>
      <c r="C3" s="14" t="s">
        <v>72</v>
      </c>
    </row>
    <row r="4" spans="1:3" s="77" customFormat="1" ht="15">
      <c r="A4" s="78" t="s">
        <v>12</v>
      </c>
      <c r="B4" s="79" t="s">
        <v>87</v>
      </c>
      <c r="C4" s="79" t="s">
        <v>87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Шевченко Андрій Анатолійович</cp:lastModifiedBy>
  <cp:lastPrinted>2017-12-12T15:20:54Z</cp:lastPrinted>
  <dcterms:created xsi:type="dcterms:W3CDTF">2015-10-12T12:03:25Z</dcterms:created>
  <dcterms:modified xsi:type="dcterms:W3CDTF">2018-05-08T11:06:42Z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