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<sst xmlns="http://schemas.openxmlformats.org/spreadsheetml/2006/main" count="167" uniqueCount="105">
  <si>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</si>
  <si>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</si>
  <si>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</si>
  <si>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</si>
  <si>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</si>
  <si>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</si>
  <si>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</si>
  <si>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</si>
  <si>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</si>
  <si>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</si>
  <si>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</si>
  <si>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</si>
  <si>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</si>
  <si>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нерухомість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</si>
  <si>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</si>
  <si>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</si>
  <si>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</si>
  <si>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</si>
  <si>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</si>
  <si>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</si>
  <si>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</si>
  <si>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</si>
  <si>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</si>
  <si>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</si>
  <si>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</si>
  <si>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</si>
  <si>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</si>
  <si>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</si>
  <si>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</si>
  <si>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</si>
  <si>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</si>
  <si>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</si>
  <si>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</si>
  <si>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</si>
  <si>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</si>
  <si>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</si>
  <si>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</si>
  <si>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</si>
  <si>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</si>
  <si>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</si>
  <si>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</si>
  <si>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</si>
  <si>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</si>
  <si>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</si>
  <si>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</si>
  <si>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</si>
  <si>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</si>
  <si>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</si>
  <si>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</si>
  <si>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</si>
  <si>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</si>
  <si>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</si>
  <si>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</si>
  <si>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</si>
  <si>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</si>
  <si>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</si>
  <si>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</si>
  <si>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</si>
  <si>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</si>
  <si>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</si>
  <si>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</si>
  <si>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</si>
  <si>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</si>
  <si>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</si>
  <si>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Київ</t>
  </si>
  <si>
    <t>Код КВЕД 68.10 Купівля та продаж власного нерухомого майна (основний);</t>
  </si>
  <si>
    <t>18/09/00-KL</t>
  </si>
  <si>
    <t>Кредитна лінія</t>
  </si>
  <si>
    <t>майнові права</t>
  </si>
  <si>
    <t xml:space="preserve">фінансова порука в сумі 156 200 000,00 </t>
  </si>
  <si>
    <t>фінансова порука в межах сум коштів наявних на його рахунках (поточних, вкладних і т.д.)</t>
  </si>
  <si>
    <t>http://www.fg.gov.ua/not-paying/liquidation/52-forum/6063-1710</t>
  </si>
  <si>
    <t>http://www.fg.gov.ua/not-paying/liquidation/52-forum/7015-11-1</t>
  </si>
  <si>
    <t>http://www.fg.gov.ua/not-paying/liquidation/52-forum/7645-09122016-091</t>
  </si>
  <si>
    <t>http://www.fg.gov.ua/not-paying/liquidation/52-forum/8295-30122016-3-0-1</t>
  </si>
  <si>
    <t>06.06.2017р. </t>
  </si>
  <si>
    <t>ТОВ «ХАБІД-УКРАЇНА»</t>
  </si>
  <si>
    <t xml:space="preserve">http://www.fg.gov.ua/not-paying/liquidation/52-forum/11503-25042017-404171 </t>
  </si>
  <si>
    <t>ТБ «УКРАЇНСЬКА АГРОПРОМИСЛОВА»</t>
  </si>
  <si>
    <t xml:space="preserve">http://www.fg.gov.ua/not-paying/liquidation/52-forum/12361-948 </t>
  </si>
  <si>
    <t xml:space="preserve">http://www.fg.gov.ua/not-paying/liquidation/52-forum/12843-729 </t>
  </si>
  <si>
    <t xml:space="preserve">http://www.fg.gov.ua/not-paying/liquidation/52-forum/13556-418 </t>
  </si>
  <si>
    <t>Кредитний договір (№):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</si>
  <si>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</si>
  <si>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</si>
  <si>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</si>
  <si>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</si>
  <si>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</si>
  <si>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</si>
  <si>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Договір іпотеки від 04.09.2009р. Предметом іпотекиє майнові права на нерухомість - 3 квартири</t>
  </si>
  <si>
    <t xml:space="preserve">2 творчі майстерні за адресою: м. Київ, вул. Ованеса Туманяна, по 319 кв.м. </t>
  </si>
  <si>
    <t xml:space="preserve">майнові права на квартири
</t>
  </si>
  <si>
    <t>м. Київ, Дніпровський р-н, вул. Ованеса Туманяна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</si>
  <si>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</si>
  <si>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</si>
  <si>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</si>
  <si>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6.1. Застава</t>
  </si>
  <si>
    <t>станом на 01.01.2018 року</t>
  </si>
  <si>
    <t>не відбувся</t>
  </si>
  <si>
    <t xml:space="preserve">ТБ "Українська Енергетична Біржа" </t>
  </si>
  <si>
    <t>http://www.fg.gov.ua/not-paying/liquidation/52-forum/24185-asset-sell-id-131</t>
  </si>
  <si>
    <t>http://www.fg.gov.ua/not-paying/liquidation/52-forum/25562-asset-sell-id-153332</t>
  </si>
  <si>
    <t>http://www.fg.gov.ua/not-paying/liquidation/52-forum/26673-asset-sell-id-153333</t>
  </si>
  <si>
    <t>http://www.fg.gov.ua/not-paying/liquidation/52-forum/28698-asset-sell-id-153334</t>
  </si>
  <si>
    <t>Об'єднано в один лот Право вимоги за кредитними договорами №18/09/00-KL від 17.09.2009, 19/09/00-KL від 23.09.2009, 2 від 24.12.2013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</si>
</sst>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77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4" fillId="0" borderId="0" xfId="43" applyAlignment="1" applyProtection="1">
      <alignment/>
      <protection/>
    </xf>
    <xf numFmtId="4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181" fontId="51" fillId="0" borderId="10" xfId="0" applyNumberFormat="1" applyFont="1" applyFill="1" applyBorder="1" applyAlignment="1" applyProtection="1">
      <alignment vertical="center"/>
      <protection locked="0"/>
    </xf>
    <xf numFmtId="4" fontId="51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14" fontId="38" fillId="0" borderId="10" xfId="0" applyNumberFormat="1" applyFont="1" applyFill="1" applyBorder="1" applyAlignment="1" applyProtection="1">
      <alignment horizontal="center" wrapText="1"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>
      <alignment/>
    </xf>
    <xf numFmtId="180" fontId="38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48" fillId="0" borderId="14" xfId="0" applyFont="1" applyBorder="1" applyAlignment="1">
      <alignment wrapText="1"/>
    </xf>
    <xf numFmtId="177" fontId="48" fillId="0" borderId="14" xfId="0" applyNumberFormat="1" applyFont="1" applyBorder="1" applyAlignment="1">
      <alignment wrapText="1"/>
    </xf>
    <xf numFmtId="14" fontId="48" fillId="0" borderId="14" xfId="0" applyNumberFormat="1" applyFont="1" applyBorder="1" applyAlignment="1">
      <alignment wrapText="1"/>
    </xf>
    <xf numFmtId="0" fontId="48" fillId="0" borderId="0" xfId="0" applyFont="1" applyBorder="1" applyAlignment="1">
      <alignment wrapText="1"/>
    </xf>
    <xf numFmtId="177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8" fillId="0" borderId="17" xfId="0" applyFont="1" applyBorder="1" applyAlignment="1">
      <alignment wrapText="1"/>
    </xf>
    <xf numFmtId="177" fontId="48" fillId="0" borderId="17" xfId="0" applyNumberFormat="1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0" fontId="48" fillId="0" borderId="14" xfId="0" applyFont="1" applyBorder="1" applyAlignment="1">
      <alignment/>
    </xf>
    <xf numFmtId="177" fontId="48" fillId="0" borderId="14" xfId="0" applyNumberFormat="1" applyFont="1" applyBorder="1" applyAlignment="1">
      <alignment/>
    </xf>
    <xf numFmtId="0" fontId="48" fillId="0" borderId="0" xfId="0" applyFont="1" applyBorder="1" applyAlignment="1">
      <alignment/>
    </xf>
    <xf numFmtId="177" fontId="48" fillId="0" borderId="0" xfId="0" applyNumberFormat="1" applyFont="1" applyBorder="1" applyAlignment="1">
      <alignment/>
    </xf>
    <xf numFmtId="0" fontId="48" fillId="0" borderId="17" xfId="0" applyFont="1" applyBorder="1" applyAlignment="1">
      <alignment/>
    </xf>
    <xf numFmtId="177" fontId="48" fillId="0" borderId="17" xfId="0" applyNumberFormat="1" applyFont="1" applyBorder="1" applyAlignment="1">
      <alignment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left"/>
      <protection/>
    </xf>
    <xf numFmtId="0" fontId="38" fillId="0" borderId="19" xfId="0" applyFont="1" applyFill="1" applyBorder="1" applyAlignment="1" applyProtection="1">
      <alignment horizontal="left"/>
      <protection/>
    </xf>
    <xf numFmtId="0" fontId="38" fillId="0" borderId="15" xfId="0" applyFont="1" applyFill="1" applyBorder="1" applyAlignment="1" applyProtection="1">
      <alignment horizontal="left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38" fillId="33" borderId="15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Fill="1" applyBorder="1" applyAlignment="1" applyProtection="1">
      <alignment horizontal="left" wrapText="1"/>
      <protection/>
    </xf>
    <xf numFmtId="0" fontId="38" fillId="0" borderId="19" xfId="0" applyFont="1" applyFill="1" applyBorder="1" applyAlignment="1" applyProtection="1">
      <alignment horizontal="left" wrapText="1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6063-1710" TargetMode="External" /><Relationship Id="rId2" Type="http://schemas.openxmlformats.org/officeDocument/2006/relationships/hyperlink" Target="http://www.fg.gov.ua/not-paying/liquidation/52-forum/7015-11-1" TargetMode="External" /><Relationship Id="rId3" Type="http://schemas.openxmlformats.org/officeDocument/2006/relationships/hyperlink" Target="http://www.fg.gov.ua/not-paying/liquidation/52-forum/7645-09122016-091" TargetMode="External" /><Relationship Id="rId4" Type="http://schemas.openxmlformats.org/officeDocument/2006/relationships/hyperlink" Target="http://www.fg.gov.ua/not-paying/liquidation/52-forum/8295-30122016-3-0-1" TargetMode="External" /><Relationship Id="rId5" Type="http://schemas.openxmlformats.org/officeDocument/2006/relationships/hyperlink" Target="http://www.fg.gov.ua/not-paying/liquidation/52-forum/11503-25042017-404171" TargetMode="External" /><Relationship Id="rId6" Type="http://schemas.openxmlformats.org/officeDocument/2006/relationships/hyperlink" Target="http://www.fg.gov.ua/not-paying/liquidation/52-forum/12361-948" TargetMode="External" /><Relationship Id="rId7" Type="http://schemas.openxmlformats.org/officeDocument/2006/relationships/hyperlink" Target="http://www.fg.gov.ua/not-paying/liquidation/52-forum/12843-729" TargetMode="External" /><Relationship Id="rId8" Type="http://schemas.openxmlformats.org/officeDocument/2006/relationships/hyperlink" Target="http://www.fg.gov.ua/not-paying/liquidation/52-forum/13556-41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M16" sqref="M1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78" t="s">
        <v>4</v>
      </c>
      <c r="C1" s="79"/>
      <c r="D1" s="79"/>
      <c r="E1" s="79"/>
      <c r="F1" s="79"/>
      <c r="G1" s="79"/>
      <c r="H1" s="79"/>
      <c r="I1" s="79"/>
      <c r="J1" s="80"/>
      <c r="K1" s="5"/>
      <c r="L1" s="5"/>
      <c r="M1" s="5"/>
    </row>
    <row r="2" spans="1:13" ht="15" customHeight="1">
      <c r="A2" s="4"/>
      <c r="B2" s="81"/>
      <c r="C2" s="82"/>
      <c r="D2" s="82"/>
      <c r="E2" s="82"/>
      <c r="F2" s="82"/>
      <c r="G2" s="82"/>
      <c r="H2" s="82"/>
      <c r="I2" s="82"/>
      <c r="J2" s="83"/>
      <c r="K2" s="5"/>
      <c r="L2" s="5"/>
      <c r="M2" s="5"/>
    </row>
    <row r="3" spans="1:13" ht="15.75">
      <c r="A3" s="4"/>
      <c r="B3" s="27" t="s">
        <v>5</v>
      </c>
      <c r="C3" s="84" t="s">
        <v>97</v>
      </c>
      <c r="D3" s="85"/>
      <c r="E3" s="86"/>
      <c r="F3" s="86"/>
      <c r="G3" s="86"/>
      <c r="H3" s="86"/>
      <c r="I3" s="86"/>
      <c r="J3" s="87"/>
      <c r="K3" s="5"/>
      <c r="L3" s="5"/>
      <c r="M3" s="5"/>
    </row>
    <row r="4" spans="1:13" ht="15">
      <c r="A4" s="4"/>
      <c r="B4" s="70" t="s">
        <v>24</v>
      </c>
      <c r="C4" s="88"/>
      <c r="D4" s="6"/>
      <c r="E4" s="71" t="s">
        <v>26</v>
      </c>
      <c r="F4" s="89"/>
      <c r="G4" s="89"/>
      <c r="H4" s="89"/>
      <c r="I4" s="89"/>
      <c r="J4" s="89"/>
      <c r="K4" s="5"/>
      <c r="L4" s="5"/>
      <c r="M4" s="5"/>
    </row>
    <row r="5" spans="1:10" ht="15" customHeight="1">
      <c r="A5" s="4"/>
      <c r="B5" s="38" t="s">
        <v>50</v>
      </c>
      <c r="C5" s="26" t="s">
        <v>62</v>
      </c>
      <c r="D5" s="7"/>
      <c r="E5" s="126" t="s">
        <v>28</v>
      </c>
      <c r="F5" s="128"/>
      <c r="G5" s="98" t="s">
        <v>67</v>
      </c>
      <c r="H5" s="69"/>
      <c r="I5" s="93" t="s">
        <v>54</v>
      </c>
      <c r="J5" s="63" t="s">
        <v>2</v>
      </c>
    </row>
    <row r="6" spans="1:10" ht="15" customHeight="1">
      <c r="A6" s="4"/>
      <c r="B6" s="39" t="s">
        <v>82</v>
      </c>
      <c r="C6" s="26" t="s">
        <v>66</v>
      </c>
      <c r="D6" s="7"/>
      <c r="E6" s="135" t="s">
        <v>58</v>
      </c>
      <c r="F6" s="136"/>
      <c r="G6" s="99"/>
      <c r="H6" s="96">
        <f>H11+I11</f>
        <v>57186490.440000005</v>
      </c>
      <c r="I6" s="76"/>
      <c r="J6" s="64"/>
    </row>
    <row r="7" spans="1:10" ht="15">
      <c r="A7" s="4"/>
      <c r="B7" s="39" t="s">
        <v>51</v>
      </c>
      <c r="C7" s="26" t="s">
        <v>12</v>
      </c>
      <c r="D7" s="7"/>
      <c r="E7" s="126" t="s">
        <v>29</v>
      </c>
      <c r="F7" s="127"/>
      <c r="G7" s="128"/>
      <c r="H7" s="28">
        <v>1376</v>
      </c>
      <c r="I7" s="76"/>
      <c r="J7" s="65"/>
    </row>
    <row r="8" spans="1:10" ht="45">
      <c r="A8" s="4"/>
      <c r="B8" s="39" t="s">
        <v>52</v>
      </c>
      <c r="C8" s="97" t="s">
        <v>65</v>
      </c>
      <c r="D8" s="7"/>
      <c r="E8" s="67" t="s">
        <v>44</v>
      </c>
      <c r="F8" s="68"/>
      <c r="G8" s="69"/>
      <c r="H8" s="40" t="s">
        <v>2</v>
      </c>
      <c r="I8" s="77"/>
      <c r="J8" s="66"/>
    </row>
    <row r="9" spans="1:10" ht="36" customHeight="1">
      <c r="A9" s="4"/>
      <c r="B9" s="39" t="s">
        <v>55</v>
      </c>
      <c r="C9" s="26" t="s">
        <v>3</v>
      </c>
      <c r="D9" s="7"/>
      <c r="E9" s="124" t="s">
        <v>45</v>
      </c>
      <c r="F9" s="124" t="s">
        <v>46</v>
      </c>
      <c r="G9" s="137" t="s">
        <v>6</v>
      </c>
      <c r="H9" s="124" t="s">
        <v>56</v>
      </c>
      <c r="I9" s="124" t="s">
        <v>57</v>
      </c>
      <c r="J9" s="124" t="s">
        <v>7</v>
      </c>
    </row>
    <row r="10" spans="1:10" ht="31.5" customHeight="1">
      <c r="A10" s="4"/>
      <c r="B10" s="90" t="s">
        <v>53</v>
      </c>
      <c r="C10" s="75" t="s">
        <v>64</v>
      </c>
      <c r="D10" s="7"/>
      <c r="E10" s="125"/>
      <c r="F10" s="125"/>
      <c r="G10" s="138"/>
      <c r="H10" s="125"/>
      <c r="I10" s="125"/>
      <c r="J10" s="125"/>
    </row>
    <row r="11" spans="1:10" ht="15">
      <c r="A11" s="4"/>
      <c r="B11" s="91"/>
      <c r="C11" s="76"/>
      <c r="D11" s="7"/>
      <c r="E11" s="29">
        <v>40073</v>
      </c>
      <c r="F11" s="29">
        <v>41724</v>
      </c>
      <c r="G11" s="30">
        <v>980</v>
      </c>
      <c r="H11" s="31">
        <v>55375874.81</v>
      </c>
      <c r="I11" s="31">
        <v>1810615.63</v>
      </c>
      <c r="J11" s="32">
        <v>0.01</v>
      </c>
    </row>
    <row r="12" spans="1:10" ht="15">
      <c r="A12" s="4"/>
      <c r="B12" s="91"/>
      <c r="C12" s="76"/>
      <c r="D12" s="12"/>
      <c r="E12" s="29" t="s">
        <v>14</v>
      </c>
      <c r="F12" s="29" t="s">
        <v>14</v>
      </c>
      <c r="G12" s="30" t="s">
        <v>14</v>
      </c>
      <c r="H12" s="31" t="s">
        <v>14</v>
      </c>
      <c r="I12" s="31" t="s">
        <v>14</v>
      </c>
      <c r="J12" s="32" t="s">
        <v>14</v>
      </c>
    </row>
    <row r="13" spans="1:10" ht="15">
      <c r="A13" s="4"/>
      <c r="B13" s="92"/>
      <c r="C13" s="77"/>
      <c r="D13" s="12"/>
      <c r="E13" s="29" t="s">
        <v>14</v>
      </c>
      <c r="F13" s="29" t="s">
        <v>14</v>
      </c>
      <c r="G13" s="30" t="s">
        <v>14</v>
      </c>
      <c r="H13" s="31" t="s">
        <v>14</v>
      </c>
      <c r="I13" s="31" t="s">
        <v>14</v>
      </c>
      <c r="J13" s="32" t="s">
        <v>14</v>
      </c>
    </row>
    <row r="14" spans="1:10" ht="15">
      <c r="A14" s="4"/>
      <c r="B14" s="41"/>
      <c r="C14" s="42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70" t="s">
        <v>25</v>
      </c>
      <c r="C15" s="71"/>
      <c r="D15" s="43"/>
      <c r="E15" s="72" t="s">
        <v>27</v>
      </c>
      <c r="F15" s="73"/>
      <c r="G15" s="73"/>
      <c r="H15" s="73"/>
      <c r="I15" s="73"/>
      <c r="J15" s="74"/>
    </row>
    <row r="16" spans="1:10" ht="30">
      <c r="A16" s="4"/>
      <c r="B16" s="44" t="s">
        <v>23</v>
      </c>
      <c r="C16" s="51" t="s">
        <v>3</v>
      </c>
      <c r="D16" s="8"/>
      <c r="E16" s="133" t="s">
        <v>37</v>
      </c>
      <c r="F16" s="134"/>
      <c r="G16" s="53" t="s">
        <v>47</v>
      </c>
      <c r="H16" s="53" t="s">
        <v>48</v>
      </c>
      <c r="I16" s="53" t="s">
        <v>8</v>
      </c>
      <c r="J16" s="45"/>
    </row>
    <row r="17" spans="1:10" ht="16.5" customHeight="1">
      <c r="A17" s="4"/>
      <c r="B17" s="44" t="s">
        <v>38</v>
      </c>
      <c r="C17" s="52">
        <v>41793</v>
      </c>
      <c r="D17" s="9"/>
      <c r="E17" s="131" t="s">
        <v>30</v>
      </c>
      <c r="F17" s="132"/>
      <c r="G17" s="94"/>
      <c r="H17" s="94"/>
      <c r="I17" s="46" t="s">
        <v>9</v>
      </c>
      <c r="J17" s="47" t="s">
        <v>0</v>
      </c>
    </row>
    <row r="18" spans="1:10" ht="15">
      <c r="A18" s="4"/>
      <c r="B18" s="44" t="s">
        <v>39</v>
      </c>
      <c r="C18" s="52">
        <v>41831</v>
      </c>
      <c r="D18" s="9"/>
      <c r="E18" s="131" t="s">
        <v>31</v>
      </c>
      <c r="F18" s="132"/>
      <c r="G18" s="94"/>
      <c r="H18" s="94"/>
      <c r="I18" s="46" t="s">
        <v>9</v>
      </c>
      <c r="J18" s="47" t="s">
        <v>0</v>
      </c>
    </row>
    <row r="19" spans="1:10" ht="15">
      <c r="A19" s="4"/>
      <c r="B19" s="44" t="s">
        <v>40</v>
      </c>
      <c r="C19" s="52">
        <v>42338</v>
      </c>
      <c r="D19" s="9"/>
      <c r="E19" s="131" t="s">
        <v>32</v>
      </c>
      <c r="F19" s="132"/>
      <c r="G19" s="94">
        <v>6603894.18</v>
      </c>
      <c r="H19" s="94"/>
      <c r="I19" s="46" t="s">
        <v>9</v>
      </c>
      <c r="J19" s="47" t="s">
        <v>0</v>
      </c>
    </row>
    <row r="20" spans="1:10" ht="15" customHeight="1">
      <c r="A20" s="4"/>
      <c r="B20" s="44" t="s">
        <v>41</v>
      </c>
      <c r="C20" s="51" t="s">
        <v>2</v>
      </c>
      <c r="D20" s="9"/>
      <c r="E20" s="131" t="s">
        <v>33</v>
      </c>
      <c r="F20" s="132"/>
      <c r="G20" s="94"/>
      <c r="H20" s="94"/>
      <c r="I20" s="46" t="s">
        <v>9</v>
      </c>
      <c r="J20" s="47" t="s">
        <v>0</v>
      </c>
    </row>
    <row r="21" spans="1:10" ht="15">
      <c r="A21" s="4"/>
      <c r="B21" s="44" t="s">
        <v>42</v>
      </c>
      <c r="C21" s="52" t="s">
        <v>75</v>
      </c>
      <c r="D21" s="9"/>
      <c r="E21" s="131" t="s">
        <v>35</v>
      </c>
      <c r="F21" s="132"/>
      <c r="G21" s="94"/>
      <c r="H21" s="94"/>
      <c r="I21" s="46" t="s">
        <v>9</v>
      </c>
      <c r="J21" s="47" t="s">
        <v>0</v>
      </c>
    </row>
    <row r="22" spans="1:10" ht="15" customHeight="1">
      <c r="A22" s="4"/>
      <c r="B22" s="44" t="s">
        <v>43</v>
      </c>
      <c r="C22" s="51" t="s">
        <v>3</v>
      </c>
      <c r="D22" s="9"/>
      <c r="E22" s="131" t="s">
        <v>34</v>
      </c>
      <c r="F22" s="132"/>
      <c r="G22" s="94"/>
      <c r="H22" s="94"/>
      <c r="I22" s="46" t="s">
        <v>9</v>
      </c>
      <c r="J22" s="47" t="s">
        <v>0</v>
      </c>
    </row>
    <row r="23" spans="1:10" ht="15.75" customHeight="1">
      <c r="A23" s="4"/>
      <c r="B23" s="44" t="s">
        <v>49</v>
      </c>
      <c r="C23" s="52" t="s">
        <v>10</v>
      </c>
      <c r="D23" s="9"/>
      <c r="E23" s="131" t="s">
        <v>36</v>
      </c>
      <c r="F23" s="132"/>
      <c r="G23" s="95">
        <v>37958377.8</v>
      </c>
      <c r="H23" s="94"/>
      <c r="I23" s="46" t="s">
        <v>9</v>
      </c>
      <c r="J23" s="47" t="s">
        <v>0</v>
      </c>
    </row>
    <row r="24" spans="1:10" ht="15">
      <c r="A24" s="1"/>
      <c r="B24" s="48"/>
      <c r="C24" s="48"/>
      <c r="D24" s="48"/>
      <c r="E24" s="131" t="s">
        <v>22</v>
      </c>
      <c r="F24" s="132"/>
      <c r="G24" s="25">
        <f>SUM(G17:G23)</f>
        <v>44562271.98</v>
      </c>
      <c r="H24" s="25">
        <v>0</v>
      </c>
      <c r="I24" s="49"/>
      <c r="J24" s="50"/>
    </row>
    <row r="25" spans="1:10" ht="15">
      <c r="A25" s="1"/>
      <c r="B25" s="48"/>
      <c r="C25" s="48"/>
      <c r="D25" s="48"/>
      <c r="E25" s="54"/>
      <c r="F25" s="54"/>
      <c r="G25" s="55"/>
      <c r="H25" s="55"/>
      <c r="I25" s="55"/>
      <c r="J25" s="55"/>
    </row>
    <row r="26" spans="1:10" ht="30">
      <c r="A26" s="1"/>
      <c r="B26" s="100" t="s">
        <v>59</v>
      </c>
      <c r="C26" s="101" t="s">
        <v>11</v>
      </c>
      <c r="D26" s="102"/>
      <c r="E26" s="103" t="s">
        <v>60</v>
      </c>
      <c r="F26" s="54"/>
      <c r="G26" s="55"/>
      <c r="H26" s="55"/>
      <c r="I26" s="55"/>
      <c r="J26" s="55"/>
    </row>
    <row r="27" spans="1:10" ht="15">
      <c r="A27" s="1"/>
      <c r="B27" s="104" t="s">
        <v>63</v>
      </c>
      <c r="C27" s="105">
        <v>42156</v>
      </c>
      <c r="D27" s="106"/>
      <c r="E27" s="107">
        <v>10091732.8375</v>
      </c>
      <c r="F27" s="54"/>
      <c r="G27" s="55"/>
      <c r="H27" s="55"/>
      <c r="I27" s="55"/>
      <c r="J27" s="55"/>
    </row>
    <row r="28" spans="1:10" ht="15">
      <c r="A28" s="1"/>
      <c r="B28" s="48"/>
      <c r="C28" s="48"/>
      <c r="D28" s="48"/>
      <c r="E28" s="54"/>
      <c r="F28" s="54"/>
      <c r="G28" s="55"/>
      <c r="H28" s="55"/>
      <c r="I28" s="55"/>
      <c r="J28" s="55"/>
    </row>
    <row r="29" spans="1:10" ht="15">
      <c r="A29" s="1"/>
      <c r="B29" s="48"/>
      <c r="C29" s="48"/>
      <c r="D29" s="48"/>
      <c r="E29" s="54"/>
      <c r="F29" s="54"/>
      <c r="G29" s="55"/>
      <c r="H29" s="55"/>
      <c r="I29" s="55"/>
      <c r="J29" s="55"/>
    </row>
    <row r="30" spans="1:10" ht="38.25" customHeight="1">
      <c r="A30" s="1"/>
      <c r="B30" s="129"/>
      <c r="C30" s="130"/>
      <c r="D30" s="16"/>
      <c r="E30" s="16"/>
      <c r="F30" s="16"/>
      <c r="H30" s="16"/>
      <c r="I30" s="55"/>
      <c r="J30" s="55"/>
    </row>
    <row r="31" spans="9:10" ht="15">
      <c r="I31" s="55"/>
      <c r="J31" s="55"/>
    </row>
    <row r="32" spans="9:10" ht="15">
      <c r="I32" s="55"/>
      <c r="J32" s="55"/>
    </row>
    <row r="33" spans="9:10" ht="15">
      <c r="I33" s="55"/>
      <c r="J33" s="55"/>
    </row>
    <row r="34" spans="9:10" ht="15">
      <c r="I34" s="55"/>
      <c r="J34" s="55"/>
    </row>
    <row r="35" spans="9:10" ht="15">
      <c r="I35" s="55"/>
      <c r="J35" s="55"/>
    </row>
    <row r="36" spans="9:10" ht="15">
      <c r="I36" s="55"/>
      <c r="J36" s="55"/>
    </row>
    <row r="37" spans="9:10" ht="15">
      <c r="I37" s="55"/>
      <c r="J37" s="55"/>
    </row>
    <row r="38" spans="9:10" ht="15">
      <c r="I38" s="55"/>
      <c r="J38" s="55"/>
    </row>
    <row r="39" spans="9:10" ht="15">
      <c r="I39" s="55"/>
      <c r="J39" s="55"/>
    </row>
    <row r="40" spans="9:10" ht="15">
      <c r="I40" s="55"/>
      <c r="J40" s="55"/>
    </row>
    <row r="41" spans="9:10" ht="15">
      <c r="I41" s="55"/>
      <c r="J41" s="55"/>
    </row>
    <row r="42" spans="9:10" ht="15">
      <c r="I42" s="55"/>
      <c r="J42" s="55"/>
    </row>
    <row r="43" spans="9:10" ht="15">
      <c r="I43" s="55"/>
      <c r="J43" s="55"/>
    </row>
    <row r="44" spans="9:10" ht="15">
      <c r="I44" s="55"/>
      <c r="J44" s="55"/>
    </row>
    <row r="45" spans="9:10" ht="15">
      <c r="I45" s="55"/>
      <c r="J45" s="55"/>
    </row>
    <row r="46" spans="9:10" ht="15">
      <c r="I46" s="55"/>
      <c r="J46" s="55"/>
    </row>
    <row r="47" spans="9:10" ht="15">
      <c r="I47" s="55"/>
      <c r="J47" s="55"/>
    </row>
    <row r="48" spans="9:10" ht="15">
      <c r="I48" s="55"/>
      <c r="J48" s="55"/>
    </row>
    <row r="49" spans="9:10" ht="15">
      <c r="I49" s="55"/>
      <c r="J49" s="55"/>
    </row>
    <row r="50" spans="9:10" ht="15">
      <c r="I50" s="55"/>
      <c r="J50" s="55"/>
    </row>
    <row r="51" spans="9:10" ht="15">
      <c r="I51" s="55"/>
      <c r="J51" s="55"/>
    </row>
    <row r="52" spans="9:10" ht="15">
      <c r="I52" s="55"/>
      <c r="J52" s="55"/>
    </row>
    <row r="53" spans="9:10" ht="15">
      <c r="I53" s="55"/>
      <c r="J53" s="55"/>
    </row>
    <row r="54" spans="9:10" ht="15">
      <c r="I54" s="55"/>
      <c r="J54" s="55"/>
    </row>
    <row r="55" spans="9:10" ht="15">
      <c r="I55" s="55"/>
      <c r="J55" s="55"/>
    </row>
    <row r="56" spans="9:10" ht="15">
      <c r="I56" s="55"/>
      <c r="J56" s="55"/>
    </row>
    <row r="57" spans="9:10" ht="15">
      <c r="I57" s="55"/>
      <c r="J57" s="55"/>
    </row>
    <row r="58" spans="9:10" ht="15">
      <c r="I58" s="55"/>
      <c r="J58" s="55"/>
    </row>
    <row r="59" spans="9:10" ht="15">
      <c r="I59" s="55"/>
      <c r="J59" s="55"/>
    </row>
    <row r="60" spans="9:10" ht="15">
      <c r="I60" s="55"/>
      <c r="J60" s="55"/>
    </row>
    <row r="61" spans="9:10" ht="15">
      <c r="I61" s="55"/>
      <c r="J61" s="55"/>
    </row>
    <row r="62" spans="9:10" ht="15">
      <c r="I62" s="55"/>
      <c r="J62" s="55"/>
    </row>
    <row r="63" spans="9:10" ht="15">
      <c r="I63" s="55"/>
      <c r="J63" s="55"/>
    </row>
    <row r="64" spans="9:10" ht="15">
      <c r="I64" s="55"/>
      <c r="J64" s="55"/>
    </row>
    <row r="65" spans="9:10" ht="15">
      <c r="I65" s="55"/>
      <c r="J65" s="55"/>
    </row>
    <row r="66" spans="9:10" ht="15">
      <c r="I66" s="55"/>
      <c r="J66" s="55"/>
    </row>
    <row r="67" spans="9:10" ht="15">
      <c r="I67" s="55"/>
      <c r="J67" s="55"/>
    </row>
    <row r="68" spans="9:10" ht="15">
      <c r="I68" s="55"/>
      <c r="J68" s="55"/>
    </row>
    <row r="69" spans="9:10" ht="15">
      <c r="I69" s="55"/>
      <c r="J69" s="55"/>
    </row>
    <row r="70" spans="9:10" ht="15">
      <c r="I70" s="55"/>
      <c r="J70" s="55"/>
    </row>
    <row r="71" spans="9:10" ht="15">
      <c r="I71" s="55"/>
      <c r="J71" s="55"/>
    </row>
    <row r="72" spans="9:10" ht="15">
      <c r="I72" s="55"/>
      <c r="J72" s="55"/>
    </row>
    <row r="73" spans="9:10" ht="15">
      <c r="I73" s="55"/>
      <c r="J73" s="55"/>
    </row>
    <row r="74" spans="9:10" ht="15">
      <c r="I74" s="55"/>
      <c r="J74" s="55"/>
    </row>
    <row r="75" spans="9:10" ht="15">
      <c r="I75" s="55"/>
      <c r="J75" s="55"/>
    </row>
    <row r="76" spans="9:10" ht="15">
      <c r="I76" s="55"/>
      <c r="J76" s="55"/>
    </row>
    <row r="77" spans="9:10" ht="15">
      <c r="I77" s="55"/>
      <c r="J77" s="55"/>
    </row>
    <row r="78" spans="9:10" ht="15">
      <c r="I78" s="55"/>
      <c r="J78" s="55"/>
    </row>
    <row r="79" spans="9:10" ht="15">
      <c r="I79" s="55"/>
      <c r="J79" s="55"/>
    </row>
    <row r="80" spans="9:10" ht="15">
      <c r="I80" s="55"/>
      <c r="J80" s="55"/>
    </row>
    <row r="81" spans="9:10" ht="15">
      <c r="I81" s="55"/>
      <c r="J81" s="55"/>
    </row>
    <row r="82" spans="9:10" ht="15">
      <c r="I82" s="55"/>
      <c r="J82" s="55"/>
    </row>
    <row r="83" spans="9:10" ht="15">
      <c r="I83" s="55"/>
      <c r="J83" s="55"/>
    </row>
    <row r="84" spans="9:10" ht="15">
      <c r="I84" s="55"/>
      <c r="J84" s="55"/>
    </row>
    <row r="85" spans="9:10" ht="15">
      <c r="I85" s="55"/>
      <c r="J85" s="55"/>
    </row>
    <row r="86" spans="9:10" ht="15">
      <c r="I86" s="55"/>
      <c r="J86" s="55"/>
    </row>
    <row r="87" spans="9:10" ht="15">
      <c r="I87" s="55"/>
      <c r="J87" s="55"/>
    </row>
    <row r="88" spans="9:10" ht="15">
      <c r="I88" s="55"/>
      <c r="J88" s="55"/>
    </row>
    <row r="89" spans="9:10" ht="15">
      <c r="I89" s="55"/>
      <c r="J89" s="55"/>
    </row>
    <row r="90" spans="9:10" ht="15">
      <c r="I90" s="55"/>
      <c r="J90" s="55"/>
    </row>
    <row r="91" spans="9:10" ht="15">
      <c r="I91" s="55"/>
      <c r="J91" s="55"/>
    </row>
    <row r="92" spans="9:10" ht="15">
      <c r="I92" s="55"/>
      <c r="J92" s="55"/>
    </row>
    <row r="93" spans="9:10" ht="15">
      <c r="I93" s="55"/>
      <c r="J93" s="55"/>
    </row>
    <row r="94" spans="9:10" ht="15">
      <c r="I94" s="55"/>
      <c r="J94" s="55"/>
    </row>
    <row r="95" spans="9:10" ht="15">
      <c r="I95" s="55"/>
      <c r="J95" s="55"/>
    </row>
    <row r="96" spans="9:10" ht="15">
      <c r="I96" s="55"/>
      <c r="J96" s="55"/>
    </row>
    <row r="97" spans="9:10" ht="15">
      <c r="I97" s="55"/>
      <c r="J97" s="55"/>
    </row>
    <row r="98" spans="9:10" ht="15">
      <c r="I98" s="55"/>
      <c r="J98" s="55"/>
    </row>
    <row r="99" spans="9:10" ht="15">
      <c r="I99" s="55"/>
      <c r="J99" s="55"/>
    </row>
    <row r="100" spans="9:10" ht="15">
      <c r="I100" s="55"/>
      <c r="J100" s="55"/>
    </row>
    <row r="101" spans="9:10" ht="15">
      <c r="I101" s="55"/>
      <c r="J101" s="55"/>
    </row>
    <row r="102" spans="9:10" ht="15">
      <c r="I102" s="55"/>
      <c r="J102" s="55"/>
    </row>
  </sheetData>
  <sheetProtection/>
  <mergeCells count="19">
    <mergeCell ref="E23:F23"/>
    <mergeCell ref="E24:F24"/>
    <mergeCell ref="E5:F5"/>
    <mergeCell ref="E6:F6"/>
    <mergeCell ref="I9:I10"/>
    <mergeCell ref="H9:H10"/>
    <mergeCell ref="G9:G10"/>
    <mergeCell ref="E9:E10"/>
    <mergeCell ref="F9:F10"/>
    <mergeCell ref="J9:J10"/>
    <mergeCell ref="E7:G7"/>
    <mergeCell ref="B30:C30"/>
    <mergeCell ref="E17:F17"/>
    <mergeCell ref="E18:F18"/>
    <mergeCell ref="E16:F16"/>
    <mergeCell ref="E19:F19"/>
    <mergeCell ref="E20:F20"/>
    <mergeCell ref="E21:F21"/>
    <mergeCell ref="E22:F2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1.57421875" style="0" customWidth="1"/>
    <col min="2" max="2" width="29.8515625" style="0" customWidth="1"/>
    <col min="3" max="3" width="1.28515625" style="0" hidden="1" customWidth="1"/>
    <col min="4" max="4" width="29.00390625" style="0" customWidth="1"/>
    <col min="5" max="5" width="30.8515625" style="0" customWidth="1"/>
  </cols>
  <sheetData>
    <row r="1" ht="15">
      <c r="A1" s="3" t="s">
        <v>96</v>
      </c>
    </row>
    <row r="2" spans="1:29" ht="23.25">
      <c r="A2" s="19" t="s">
        <v>83</v>
      </c>
      <c r="B2" s="20" t="s">
        <v>92</v>
      </c>
      <c r="C2" s="20"/>
      <c r="D2" s="20" t="s">
        <v>92</v>
      </c>
      <c r="E2" s="108" t="s">
        <v>92</v>
      </c>
      <c r="F2" s="115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"/>
      <c r="Y2" s="1"/>
      <c r="Z2" s="1"/>
      <c r="AA2" s="1"/>
      <c r="AB2" s="1"/>
      <c r="AC2" s="1"/>
    </row>
    <row r="3" spans="1:29" ht="15">
      <c r="A3" s="11" t="s">
        <v>84</v>
      </c>
      <c r="B3" s="22">
        <v>56837139.67</v>
      </c>
      <c r="C3" s="22"/>
      <c r="D3" s="22">
        <v>6603894.18</v>
      </c>
      <c r="E3" s="109">
        <v>34470813.29</v>
      </c>
      <c r="F3" s="116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"/>
      <c r="Y3" s="1"/>
      <c r="Z3" s="1"/>
      <c r="AA3" s="1"/>
      <c r="AB3" s="1"/>
      <c r="AC3" s="1"/>
    </row>
    <row r="4" spans="1:29" ht="15">
      <c r="A4" s="11" t="s">
        <v>15</v>
      </c>
      <c r="B4" s="23" t="s">
        <v>14</v>
      </c>
      <c r="C4" s="23"/>
      <c r="D4" s="23" t="s">
        <v>14</v>
      </c>
      <c r="E4" s="110" t="s">
        <v>14</v>
      </c>
      <c r="F4" s="117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"/>
      <c r="Y4" s="1"/>
      <c r="Z4" s="1"/>
      <c r="AA4" s="1"/>
      <c r="AB4" s="1"/>
      <c r="AC4" s="1"/>
    </row>
    <row r="5" spans="1:29" ht="15">
      <c r="A5" s="11" t="s">
        <v>85</v>
      </c>
      <c r="B5" s="22">
        <v>0</v>
      </c>
      <c r="C5" s="22"/>
      <c r="D5" s="22">
        <v>0</v>
      </c>
      <c r="E5" s="109">
        <v>0</v>
      </c>
      <c r="F5" s="116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"/>
      <c r="Y5" s="1"/>
      <c r="Z5" s="1"/>
      <c r="AA5" s="1"/>
      <c r="AB5" s="1"/>
      <c r="AC5" s="1"/>
    </row>
    <row r="6" spans="1:29" ht="22.5">
      <c r="A6" s="11" t="s">
        <v>86</v>
      </c>
      <c r="B6" s="20" t="s">
        <v>68</v>
      </c>
      <c r="C6" s="20"/>
      <c r="D6" s="20" t="s">
        <v>13</v>
      </c>
      <c r="E6" s="108" t="s">
        <v>68</v>
      </c>
      <c r="F6" s="115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"/>
      <c r="Y6" s="1"/>
      <c r="Z6" s="1"/>
      <c r="AA6" s="1"/>
      <c r="AB6" s="1"/>
      <c r="AC6" s="1"/>
    </row>
    <row r="7" spans="1:29" s="33" customFormat="1" ht="43.5" customHeight="1">
      <c r="A7" s="21" t="s">
        <v>87</v>
      </c>
      <c r="B7" s="20" t="s">
        <v>89</v>
      </c>
      <c r="C7" s="20"/>
      <c r="D7" s="20" t="s">
        <v>90</v>
      </c>
      <c r="E7" s="108" t="s">
        <v>91</v>
      </c>
      <c r="F7" s="115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4"/>
      <c r="Y7" s="114"/>
      <c r="Z7" s="114"/>
      <c r="AA7" s="114"/>
      <c r="AB7" s="114"/>
      <c r="AC7" s="114"/>
    </row>
    <row r="8" spans="1:29" ht="47.25" customHeight="1">
      <c r="A8" s="21" t="s">
        <v>88</v>
      </c>
      <c r="B8" s="20" t="s">
        <v>10</v>
      </c>
      <c r="C8" s="20"/>
      <c r="D8" s="20" t="s">
        <v>10</v>
      </c>
      <c r="E8" s="108" t="s">
        <v>10</v>
      </c>
      <c r="F8" s="115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"/>
      <c r="Y8" s="1"/>
      <c r="Z8" s="1"/>
      <c r="AA8" s="1"/>
      <c r="AB8" s="1"/>
      <c r="AC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3.8515625" style="0" customWidth="1"/>
    <col min="2" max="2" width="16.421875" style="0" customWidth="1"/>
    <col min="3" max="3" width="15.140625" style="0" customWidth="1"/>
  </cols>
  <sheetData>
    <row r="1" ht="15">
      <c r="A1" s="17" t="s">
        <v>0</v>
      </c>
    </row>
    <row r="2" spans="1:24" ht="22.5">
      <c r="A2" s="11" t="s">
        <v>93</v>
      </c>
      <c r="B2" s="18" t="s">
        <v>10</v>
      </c>
      <c r="C2" s="118" t="s">
        <v>14</v>
      </c>
      <c r="D2" s="122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s="33" customFormat="1" ht="60.75" customHeight="1">
      <c r="A3" s="10" t="s">
        <v>94</v>
      </c>
      <c r="B3" s="20" t="s">
        <v>69</v>
      </c>
      <c r="C3" s="108" t="s">
        <v>70</v>
      </c>
      <c r="D3" s="11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</row>
    <row r="4" spans="1:24" ht="15">
      <c r="A4" s="10" t="s">
        <v>95</v>
      </c>
      <c r="B4" s="24"/>
      <c r="C4" s="119"/>
      <c r="D4" s="123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421875" style="0" customWidth="1"/>
    <col min="5" max="5" width="22.28125" style="0" customWidth="1"/>
    <col min="6" max="6" width="31.7109375" style="0" customWidth="1"/>
  </cols>
  <sheetData>
    <row r="1" spans="1:3" ht="15" customHeight="1">
      <c r="A1" s="62" t="s">
        <v>59</v>
      </c>
      <c r="B1" s="62"/>
      <c r="C1" s="56" t="s">
        <v>63</v>
      </c>
    </row>
    <row r="2" spans="1:3" ht="15" customHeight="1">
      <c r="A2" s="62" t="s">
        <v>11</v>
      </c>
      <c r="B2" s="62"/>
      <c r="C2" s="57">
        <v>42156</v>
      </c>
    </row>
    <row r="3" spans="1:6" ht="30" customHeight="1">
      <c r="A3" s="62" t="s">
        <v>61</v>
      </c>
      <c r="B3" s="62"/>
      <c r="C3" s="58">
        <v>10091732.8375</v>
      </c>
      <c r="D3" s="139" t="s">
        <v>104</v>
      </c>
      <c r="E3" s="140"/>
      <c r="F3" s="140"/>
    </row>
    <row r="6" spans="1:6" ht="15">
      <c r="A6" s="61" t="s">
        <v>16</v>
      </c>
      <c r="B6" s="61"/>
      <c r="C6" s="61"/>
      <c r="D6" s="61"/>
      <c r="E6" s="61"/>
      <c r="F6" s="61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7" ht="15">
      <c r="A8" s="2">
        <v>1</v>
      </c>
      <c r="B8" s="14">
        <v>42660</v>
      </c>
      <c r="C8" s="60">
        <v>75525266</v>
      </c>
      <c r="D8" s="15">
        <v>0</v>
      </c>
      <c r="E8" s="13" t="s">
        <v>98</v>
      </c>
      <c r="F8" s="2" t="s">
        <v>76</v>
      </c>
      <c r="G8" s="59" t="s">
        <v>71</v>
      </c>
    </row>
    <row r="9" spans="1:7" ht="15">
      <c r="A9" s="2">
        <v>2</v>
      </c>
      <c r="B9" s="14">
        <v>42685</v>
      </c>
      <c r="C9" s="60">
        <v>67972739.4</v>
      </c>
      <c r="D9" s="15">
        <v>0.1</v>
      </c>
      <c r="E9" s="13" t="s">
        <v>98</v>
      </c>
      <c r="F9" s="2" t="s">
        <v>76</v>
      </c>
      <c r="G9" s="59" t="s">
        <v>72</v>
      </c>
    </row>
    <row r="10" spans="1:7" ht="15">
      <c r="A10" s="2">
        <v>3</v>
      </c>
      <c r="B10" s="14">
        <v>42713</v>
      </c>
      <c r="C10" s="60">
        <v>60420212.8</v>
      </c>
      <c r="D10" s="15">
        <v>0.2</v>
      </c>
      <c r="E10" s="13" t="s">
        <v>98</v>
      </c>
      <c r="F10" s="2" t="s">
        <v>76</v>
      </c>
      <c r="G10" s="59" t="s">
        <v>73</v>
      </c>
    </row>
    <row r="11" spans="1:7" ht="15">
      <c r="A11" s="2">
        <v>4</v>
      </c>
      <c r="B11" s="14">
        <v>42734</v>
      </c>
      <c r="C11" s="60">
        <v>52867686.2</v>
      </c>
      <c r="D11" s="15">
        <v>0.3</v>
      </c>
      <c r="E11" s="13" t="s">
        <v>98</v>
      </c>
      <c r="F11" s="2" t="s">
        <v>76</v>
      </c>
      <c r="G11" s="59" t="s">
        <v>74</v>
      </c>
    </row>
    <row r="12" spans="1:7" ht="15">
      <c r="A12" s="2">
        <v>5</v>
      </c>
      <c r="B12" s="14">
        <v>42850</v>
      </c>
      <c r="C12" s="60">
        <v>47580917.58</v>
      </c>
      <c r="D12" s="15">
        <v>0</v>
      </c>
      <c r="E12" s="13" t="s">
        <v>98</v>
      </c>
      <c r="F12" s="2" t="s">
        <v>78</v>
      </c>
      <c r="G12" s="59" t="s">
        <v>77</v>
      </c>
    </row>
    <row r="13" spans="1:7" ht="15">
      <c r="A13" s="2">
        <v>6</v>
      </c>
      <c r="B13" s="14">
        <v>42873</v>
      </c>
      <c r="C13" s="60">
        <v>42822825.82</v>
      </c>
      <c r="D13" s="15">
        <v>0.1</v>
      </c>
      <c r="E13" s="13" t="s">
        <v>98</v>
      </c>
      <c r="F13" s="2" t="s">
        <v>78</v>
      </c>
      <c r="G13" s="59" t="s">
        <v>79</v>
      </c>
    </row>
    <row r="14" spans="1:7" ht="15">
      <c r="A14" s="2">
        <v>7</v>
      </c>
      <c r="B14" s="14">
        <v>42892</v>
      </c>
      <c r="C14" s="60">
        <v>38064734.06</v>
      </c>
      <c r="D14" s="15">
        <v>0.2</v>
      </c>
      <c r="E14" s="13" t="s">
        <v>98</v>
      </c>
      <c r="F14" s="2" t="s">
        <v>78</v>
      </c>
      <c r="G14" s="59" t="s">
        <v>80</v>
      </c>
    </row>
    <row r="15" spans="1:7" ht="15">
      <c r="A15" s="2">
        <v>8</v>
      </c>
      <c r="B15" s="14">
        <v>42909</v>
      </c>
      <c r="C15" s="60">
        <v>33306642.31</v>
      </c>
      <c r="D15" s="15">
        <v>0.3</v>
      </c>
      <c r="E15" s="13" t="s">
        <v>98</v>
      </c>
      <c r="F15" s="2" t="s">
        <v>78</v>
      </c>
      <c r="G15" s="59" t="s">
        <v>81</v>
      </c>
    </row>
    <row r="16" spans="1:7" ht="15">
      <c r="A16" s="2">
        <v>9</v>
      </c>
      <c r="B16" s="14">
        <v>43033</v>
      </c>
      <c r="C16" s="60">
        <v>29975978.08</v>
      </c>
      <c r="D16" s="15">
        <v>0</v>
      </c>
      <c r="E16" s="13" t="s">
        <v>98</v>
      </c>
      <c r="F16" s="2" t="s">
        <v>99</v>
      </c>
      <c r="G16" t="s">
        <v>100</v>
      </c>
    </row>
    <row r="17" spans="1:7" ht="15">
      <c r="A17" s="2">
        <v>10</v>
      </c>
      <c r="B17" s="14">
        <v>43047</v>
      </c>
      <c r="C17" s="60">
        <v>26978380.27</v>
      </c>
      <c r="D17" s="15">
        <v>0.1</v>
      </c>
      <c r="E17" s="13" t="s">
        <v>98</v>
      </c>
      <c r="F17" s="2" t="s">
        <v>99</v>
      </c>
      <c r="G17" t="s">
        <v>101</v>
      </c>
    </row>
    <row r="18" spans="1:7" ht="15">
      <c r="A18" s="2">
        <v>11</v>
      </c>
      <c r="B18" s="14">
        <v>43061</v>
      </c>
      <c r="C18" s="60">
        <v>23980782.46</v>
      </c>
      <c r="D18" s="15">
        <v>0.2</v>
      </c>
      <c r="E18" s="13" t="s">
        <v>98</v>
      </c>
      <c r="F18" s="2" t="s">
        <v>99</v>
      </c>
      <c r="G18" t="s">
        <v>102</v>
      </c>
    </row>
    <row r="19" spans="1:7" ht="15">
      <c r="A19" s="2">
        <v>12</v>
      </c>
      <c r="B19" s="14">
        <v>43075</v>
      </c>
      <c r="C19" s="60">
        <v>20983184.66</v>
      </c>
      <c r="D19" s="15">
        <v>0.3</v>
      </c>
      <c r="E19" s="13" t="s">
        <v>98</v>
      </c>
      <c r="F19" s="2" t="s">
        <v>99</v>
      </c>
      <c r="G19" t="s">
        <v>103</v>
      </c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1">
    <mergeCell ref="D3:F3"/>
  </mergeCells>
  <hyperlinks>
    <hyperlink ref="G8" r:id="rId1" display="http://www.fg.gov.ua/not-paying/liquidation/52-forum/6063-1710"/>
    <hyperlink ref="G9" r:id="rId2" display="http://www.fg.gov.ua/not-paying/liquidation/52-forum/7015-11-1"/>
    <hyperlink ref="G10" r:id="rId3" display="http://www.fg.gov.ua/not-paying/liquidation/52-forum/7645-09122016-091"/>
    <hyperlink ref="G11" r:id="rId4" display="http://www.fg.gov.ua/not-paying/liquidation/52-forum/8295-30122016-3-0-1"/>
    <hyperlink ref="G12" r:id="rId5" display="http://www.fg.gov.ua/not-paying/liquidation/52-forum/11503-25042017-404171 "/>
    <hyperlink ref="G13" r:id="rId6" display="http://www.fg.gov.ua/not-paying/liquidation/52-forum/12361-948 "/>
    <hyperlink ref="G14" r:id="rId7" display="http://www.fg.gov.ua/not-paying/liquidation/52-forum/12843-729 "/>
    <hyperlink ref="G15" r:id="rId8" display="http://www.fg.gov.ua/not-paying/liquidation/52-forum/13556-418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2016-10-27T07:15:45Z</cp:lastPrinted>
  <dcterms:created xsi:type="dcterms:W3CDTF">2015-10-12T12:03:25Z</dcterms:created>
  <dcterms:modified xsi:type="dcterms:W3CDTF">2018-01-23T13:00:02Z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