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2"/>
  </bookViews>
  <sheets>
    <sheet name="Фото" sheetId="1" r:id="rId1"/>
    <sheet name="журнал торгів" sheetId="2" r:id="rId2"/>
    <sheet name="ПублПасп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5.xml><?xml version="1.0" encoding="utf-8"?>
<comments xmlns="http://schemas.openxmlformats.org/spreadsheetml/2006/main">
  <authors>
    <author>Макаренко Наталія Іванівна</author>
  </authors>
  <commentList>
    <comment ref="B3" authorId="0">
      <text>
        <r>
          <rPr>
            <b/>
            <sz val="9"/>
            <rFont val="Tahoma"/>
            <family val="2"/>
          </rPr>
          <t xml:space="preserve">Позов до поручителя не подавався. Пропущено строк.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<sst xmlns="http://schemas.openxmlformats.org/spreadsheetml/2006/main" count="189" uniqueCount="121">
  <si>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</si>
  <si>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</si>
  <si>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</si>
  <si>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</si>
  <si>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</si>
  <si>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</si>
  <si>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</si>
  <si>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</si>
  <si>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</si>
  <si>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</si>
  <si>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</si>
  <si>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</si>
  <si>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</si>
  <si>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</si>
  <si>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</si>
  <si>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</si>
  <si>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</si>
  <si>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</si>
  <si>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</si>
  <si>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</si>
  <si>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</si>
  <si>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</si>
  <si>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</si>
  <si>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</si>
  <si>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</si>
  <si>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</si>
  <si>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</si>
  <si>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</si>
  <si>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</si>
  <si>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</si>
  <si>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</si>
  <si>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</si>
  <si>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</si>
  <si>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</si>
  <si>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</si>
  <si>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</si>
  <si>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</si>
  <si>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</si>
  <si>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</si>
  <si>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</si>
  <si>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</si>
  <si>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</si>
  <si>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</si>
  <si>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</si>
  <si>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</si>
  <si>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</si>
  <si>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</si>
  <si>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</si>
  <si>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</si>
  <si>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</si>
  <si>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</si>
  <si>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</si>
  <si>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</si>
  <si>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</si>
  <si>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</si>
  <si>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</si>
  <si>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</si>
  <si>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</si>
  <si>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</si>
  <si>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</si>
  <si>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</si>
  <si>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</si>
  <si>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</si>
  <si>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</si>
  <si>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</si>
  <si>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</si>
  <si>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</si>
  <si>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</si>
  <si>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</si>
  <si>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</si>
  <si>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</si>
  <si>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</si>
  <si>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</si>
  <si>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</si>
  <si>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http://www.fg.gov.ua/not-paying/liquidation/52-forum/3789-oholoshennia-pro-provedennia-auktsionu-z-prodazhu-aktyviv-pat-bank-forum-na-elektronnomu-torhovomu-maidanchyku-ukrayinskoyi-universalnoyi-birzhi-15</t>
  </si>
  <si>
    <t>http://www.fg.gov.ua/not-paying/liquidation/52-forum/4138-oholoshennia-pro-provedennia-auktsionu-z-prodazhu-aktyviv-pat-bank-forum-na-elektronnomu-torhovomu-maidanchyku-ukrayinskoyi-universalnoyi-birzhi-20</t>
  </si>
  <si>
    <t>http://www.fg.gov.ua/not-paying/liquidation/52-forum/4284-oholoshennia-pro-provedennia-auktsionu-z-prodazhu-aktyviv-pat-bank-forum-na-elektronnomu-torhovomu-maidanchyku-ukranskoyi-universalnoyi-birzhi</t>
  </si>
  <si>
    <t>http://www.fg.gov.ua/not-paying/liquidation/52-forum/4458-oholoshennya-pro-provedennya-auktsionu-z-prodazhu-aktyviv-pat-bank-forum-na-elektronnomu-torhovomu-maydanchyku-ukranskoyi-universalnoyi-birzhi-3</t>
  </si>
  <si>
    <t>рухоме майно</t>
  </si>
  <si>
    <t>Донецька обл., місто Макіївка</t>
  </si>
  <si>
    <t>Код КВЕД 25.92 - Виробництво легких металевих паковань</t>
  </si>
  <si>
    <t>0027/07/19-KLI</t>
  </si>
  <si>
    <t>Кредитна лінія з забезпеченням</t>
  </si>
  <si>
    <t>нерухомість</t>
  </si>
  <si>
    <t>10.10.2013 р.</t>
  </si>
  <si>
    <t>Нерухомість</t>
  </si>
  <si>
    <t>обладнання</t>
  </si>
  <si>
    <t>Обладнання</t>
  </si>
  <si>
    <t>Паспорт торгів:</t>
  </si>
  <si>
    <t>УУБ</t>
  </si>
  <si>
    <t>Українська Агропромислова</t>
  </si>
  <si>
    <t>http://www.fg.gov.ua/not-paying/liquidation/52-forum/7742-13122016-134</t>
  </si>
  <si>
    <t>http://www.fg.gov.ua/not-paying/liquidation/52-forum/8298-11012017-11</t>
  </si>
  <si>
    <t>http://www.fg.gov.ua/not-paying/liquidation/52-forum/8961-31012017-6</t>
  </si>
  <si>
    <t>http://www.fg.gov.ua/not-paying/liquidation/52-forum/9346-24022017-1</t>
  </si>
  <si>
    <t>605 672,20</t>
  </si>
  <si>
    <t xml:space="preserve">ТОВ «ОСБП» </t>
  </si>
  <si>
    <t>http://www.fg.gov.ua/not-paying/liquidation/52-forum/12472-035</t>
  </si>
  <si>
    <t>http://www.fg.gov.ua/not-paying/liquidation/52-forum/13067-08062017-1</t>
  </si>
  <si>
    <t>http://www.fg.gov.ua/not-paying/liquidation/52-forum/13745-26062017-406583</t>
  </si>
  <si>
    <t>http://www.fg.gov.ua/not-paying/liquidation/52-forum/14523-pasport-vidkrytykh-torhiv-auktsionu-z-prodazhu-prav-vymohy-pat-bank-forum-na-elektronnomu-torhovomu-maidanchyku-tovarystvo-z-obmezhenoiu-vidpovidalnistiu-osbp</t>
  </si>
  <si>
    <t>не відбувся</t>
  </si>
  <si>
    <t>ТБ "ІННЕКС"</t>
  </si>
  <si>
    <t>http://www.fg.gov.ua/not-paying/liquidation/52-forum/18473-pasport-vidkrytykh-torhiv-auktsionu-z-prodazhu-prav-vymohy-pat-bank-forum-na-elektronnomu-torhovomu-maydanchyku-tovarna-birzha-inneks-2</t>
  </si>
  <si>
    <t>http://www.fg.gov.ua/not-paying/liquidation/52-forum/19208-13092017-9862</t>
  </si>
  <si>
    <t>http://www.fg.gov.ua/not-paying/liquidation/52-forum/20502-27092017-11407</t>
  </si>
  <si>
    <t>http://www.fg.gov.ua/not-paying/liquidation/52-forum/22456-pasport-vidkrytykh-torhiv-auktsionu-z-prodazhu-prav-vymohy-pat-bank-forum-na-elektronnomu-torhovomu-maydanchyku-tovarna-birzha-inneks-5</t>
  </si>
  <si>
    <t>АТО</t>
  </si>
  <si>
    <t xml:space="preserve">ТОВ «АКО ЕКСПЕРТ»  </t>
  </si>
  <si>
    <t xml:space="preserve"> -</t>
  </si>
  <si>
    <t>Фінансова порука фізичної особи на суму 300 000,00 доларів США</t>
  </si>
  <si>
    <t>торги не відбулися</t>
  </si>
  <si>
    <t>ЄДИНИЙ КАБІНЕТ</t>
  </si>
  <si>
    <t>http://www.fg.gov.ua/not-paying/liquidation/52-forum/33432-asset-sell-id-152476</t>
  </si>
  <si>
    <t>http://www.fg.gov.ua/not-paying/liquidation/52-forum/34698-asset-sell-id-156744</t>
  </si>
  <si>
    <t>http://www.fg.gov.ua/not-paying/liquidation/52-forum/35215-asset-sell-id-159309</t>
  </si>
  <si>
    <t>http://www.fg.gov.ua/not-paying/liquidation/52-forum/35729-asset-sell-id-161102</t>
  </si>
  <si>
    <t>Нежитлові будівлі та споруди загальною площею 684,0  кв.м.</t>
  </si>
  <si>
    <t>Донецька область, м. Макіївка, вул. Тропініна</t>
  </si>
  <si>
    <t xml:space="preserve"> </t>
  </si>
  <si>
    <t>станом на 01.08.2018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</si>
</sst>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#,##0.00\ _₽"/>
    <numFmt numFmtId="193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7" fillId="34" borderId="10" xfId="42" applyFont="1" applyFill="1" applyBorder="1" applyAlignment="1" applyProtection="1">
      <alignment horizontal="center"/>
      <protection/>
    </xf>
    <xf numFmtId="0" fontId="37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Fill="1" applyBorder="1" applyAlignment="1">
      <alignment/>
    </xf>
    <xf numFmtId="9" fontId="0" fillId="0" borderId="10" xfId="41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7" fillId="0" borderId="10" xfId="42" applyBorder="1" applyAlignment="1" applyProtection="1">
      <alignment horizontal="fill"/>
      <protection/>
    </xf>
    <xf numFmtId="0" fontId="37" fillId="0" borderId="10" xfId="42" applyFill="1" applyBorder="1" applyAlignment="1" applyProtection="1">
      <alignment horizontal="fill"/>
      <protection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" fontId="0" fillId="0" borderId="10" xfId="62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62" applyNumberFormat="1" applyFont="1" applyBorder="1" applyAlignment="1">
      <alignment horizontal="center"/>
    </xf>
    <xf numFmtId="9" fontId="0" fillId="0" borderId="10" xfId="4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80" fontId="0" fillId="0" borderId="10" xfId="62" applyNumberFormat="1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180" fontId="47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2" applyNumberFormat="1" applyFont="1" applyBorder="1" applyAlignment="1" applyProtection="1">
      <alignment horizontal="center" wrapText="1"/>
      <protection/>
    </xf>
    <xf numFmtId="4" fontId="56" fillId="0" borderId="10" xfId="0" applyNumberFormat="1" applyFont="1" applyFill="1" applyBorder="1" applyAlignment="1" applyProtection="1">
      <alignment vertical="center"/>
      <protection locked="0"/>
    </xf>
    <xf numFmtId="4" fontId="47" fillId="0" borderId="10" xfId="0" applyNumberFormat="1" applyFont="1" applyFill="1" applyBorder="1" applyAlignment="1">
      <alignment horizontal="right" wrapText="1"/>
    </xf>
    <xf numFmtId="0" fontId="57" fillId="0" borderId="10" xfId="0" applyFont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93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4" fontId="56" fillId="35" borderId="10" xfId="0" applyNumberFormat="1" applyFont="1" applyFill="1" applyBorder="1" applyAlignment="1" applyProtection="1">
      <alignment vertical="center"/>
      <protection locked="0"/>
    </xf>
    <xf numFmtId="193" fontId="57" fillId="35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47" fillId="33" borderId="18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left" vertical="center" wrapText="1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7" fillId="33" borderId="14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0" xfId="0" applyNumberFormat="1" applyFont="1" applyBorder="1" applyAlignment="1" applyProtection="1">
      <alignment horizontal="left"/>
      <protection/>
    </xf>
    <xf numFmtId="14" fontId="53" fillId="0" borderId="21" xfId="0" applyNumberFormat="1" applyFont="1" applyBorder="1" applyAlignment="1" applyProtection="1">
      <alignment horizontal="left"/>
      <protection/>
    </xf>
    <xf numFmtId="0" fontId="58" fillId="0" borderId="21" xfId="0" applyFont="1" applyBorder="1" applyAlignment="1" applyProtection="1">
      <alignment horizontal="left"/>
      <protection/>
    </xf>
    <xf numFmtId="0" fontId="58" fillId="0" borderId="16" xfId="0" applyFont="1" applyBorder="1" applyAlignment="1" applyProtection="1">
      <alignment horizontal="left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wrapText="1"/>
      <protection/>
    </xf>
    <xf numFmtId="0" fontId="47" fillId="0" borderId="18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4</xdr:col>
      <xdr:colOff>533400</xdr:colOff>
      <xdr:row>14</xdr:row>
      <xdr:rowOff>133350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29718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9</xdr:col>
      <xdr:colOff>533400</xdr:colOff>
      <xdr:row>14</xdr:row>
      <xdr:rowOff>133350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81025"/>
          <a:ext cx="29718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14</xdr:col>
      <xdr:colOff>533400</xdr:colOff>
      <xdr:row>14</xdr:row>
      <xdr:rowOff>133350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581025"/>
          <a:ext cx="29718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19</xdr:col>
      <xdr:colOff>533400</xdr:colOff>
      <xdr:row>14</xdr:row>
      <xdr:rowOff>133350</xdr:rowOff>
    </xdr:to>
    <xdr:pic>
      <xdr:nvPicPr>
        <xdr:cNvPr id="4" name="Рисунок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0" y="581025"/>
          <a:ext cx="29718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552450</xdr:colOff>
      <xdr:row>26</xdr:row>
      <xdr:rowOff>152400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86702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9</xdr:col>
      <xdr:colOff>552450</xdr:colOff>
      <xdr:row>26</xdr:row>
      <xdr:rowOff>152400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286702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14</xdr:col>
      <xdr:colOff>552450</xdr:colOff>
      <xdr:row>26</xdr:row>
      <xdr:rowOff>152400</xdr:rowOff>
    </xdr:to>
    <xdr:pic>
      <xdr:nvPicPr>
        <xdr:cNvPr id="7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286702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19</xdr:col>
      <xdr:colOff>552450</xdr:colOff>
      <xdr:row>26</xdr:row>
      <xdr:rowOff>152400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44000" y="286702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552450</xdr:colOff>
      <xdr:row>38</xdr:row>
      <xdr:rowOff>152400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153025"/>
          <a:ext cx="29908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9</xdr:col>
      <xdr:colOff>552450</xdr:colOff>
      <xdr:row>38</xdr:row>
      <xdr:rowOff>142875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5153025"/>
          <a:ext cx="2990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4</xdr:col>
      <xdr:colOff>590550</xdr:colOff>
      <xdr:row>52</xdr:row>
      <xdr:rowOff>57150</xdr:rowOff>
    </xdr:to>
    <xdr:pic>
      <xdr:nvPicPr>
        <xdr:cNvPr id="11" name="Рисунок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820025"/>
          <a:ext cx="30289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9</xdr:col>
      <xdr:colOff>581025</xdr:colOff>
      <xdr:row>52</xdr:row>
      <xdr:rowOff>47625</xdr:rowOff>
    </xdr:to>
    <xdr:pic>
      <xdr:nvPicPr>
        <xdr:cNvPr id="12" name="Рисунок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7820025"/>
          <a:ext cx="30194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14</xdr:col>
      <xdr:colOff>600075</xdr:colOff>
      <xdr:row>52</xdr:row>
      <xdr:rowOff>47625</xdr:rowOff>
    </xdr:to>
    <xdr:pic>
      <xdr:nvPicPr>
        <xdr:cNvPr id="13" name="Рисунок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0" y="7820025"/>
          <a:ext cx="30384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19</xdr:col>
      <xdr:colOff>581025</xdr:colOff>
      <xdr:row>52</xdr:row>
      <xdr:rowOff>47625</xdr:rowOff>
    </xdr:to>
    <xdr:pic>
      <xdr:nvPicPr>
        <xdr:cNvPr id="14" name="Рисунок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44000" y="7820025"/>
          <a:ext cx="30194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4</xdr:col>
      <xdr:colOff>590550</xdr:colOff>
      <xdr:row>64</xdr:row>
      <xdr:rowOff>95250</xdr:rowOff>
    </xdr:to>
    <xdr:pic>
      <xdr:nvPicPr>
        <xdr:cNvPr id="15" name="Рисунок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0153650"/>
          <a:ext cx="30289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9</xdr:col>
      <xdr:colOff>581025</xdr:colOff>
      <xdr:row>64</xdr:row>
      <xdr:rowOff>95250</xdr:rowOff>
    </xdr:to>
    <xdr:pic>
      <xdr:nvPicPr>
        <xdr:cNvPr id="16" name="Рисунок 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48000" y="10153650"/>
          <a:ext cx="30194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14</xdr:col>
      <xdr:colOff>590550</xdr:colOff>
      <xdr:row>64</xdr:row>
      <xdr:rowOff>95250</xdr:rowOff>
    </xdr:to>
    <xdr:pic>
      <xdr:nvPicPr>
        <xdr:cNvPr id="17" name="Рисунок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0" y="10153650"/>
          <a:ext cx="30289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19</xdr:col>
      <xdr:colOff>581025</xdr:colOff>
      <xdr:row>64</xdr:row>
      <xdr:rowOff>95250</xdr:rowOff>
    </xdr:to>
    <xdr:pic>
      <xdr:nvPicPr>
        <xdr:cNvPr id="18" name="Рисунок 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144000" y="10153650"/>
          <a:ext cx="30194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4</xdr:col>
      <xdr:colOff>590550</xdr:colOff>
      <xdr:row>76</xdr:row>
      <xdr:rowOff>95250</xdr:rowOff>
    </xdr:to>
    <xdr:pic>
      <xdr:nvPicPr>
        <xdr:cNvPr id="19" name="Рисунок 2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439650"/>
          <a:ext cx="30289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9</xdr:col>
      <xdr:colOff>581025</xdr:colOff>
      <xdr:row>76</xdr:row>
      <xdr:rowOff>95250</xdr:rowOff>
    </xdr:to>
    <xdr:pic>
      <xdr:nvPicPr>
        <xdr:cNvPr id="20" name="Рисунок 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48000" y="12439650"/>
          <a:ext cx="30194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13</xdr:col>
      <xdr:colOff>447675</xdr:colOff>
      <xdr:row>80</xdr:row>
      <xdr:rowOff>38100</xdr:rowOff>
    </xdr:to>
    <xdr:pic>
      <xdr:nvPicPr>
        <xdr:cNvPr id="21" name="Рисунок 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0" y="12439650"/>
          <a:ext cx="22764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17</xdr:col>
      <xdr:colOff>447675</xdr:colOff>
      <xdr:row>80</xdr:row>
      <xdr:rowOff>38100</xdr:rowOff>
    </xdr:to>
    <xdr:pic>
      <xdr:nvPicPr>
        <xdr:cNvPr id="22" name="Рисунок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34400" y="12439650"/>
          <a:ext cx="22764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5</xdr:col>
      <xdr:colOff>476250</xdr:colOff>
      <xdr:row>90</xdr:row>
      <xdr:rowOff>180975</xdr:rowOff>
    </xdr:to>
    <xdr:pic>
      <xdr:nvPicPr>
        <xdr:cNvPr id="23" name="Рисунок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4725650"/>
          <a:ext cx="35242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10</xdr:col>
      <xdr:colOff>438150</xdr:colOff>
      <xdr:row>88</xdr:row>
      <xdr:rowOff>85725</xdr:rowOff>
    </xdr:to>
    <xdr:pic>
      <xdr:nvPicPr>
        <xdr:cNvPr id="24" name="Рисунок 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57600" y="14725650"/>
          <a:ext cx="28765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4</xdr:col>
      <xdr:colOff>428625</xdr:colOff>
      <xdr:row>103</xdr:row>
      <xdr:rowOff>57150</xdr:rowOff>
    </xdr:to>
    <xdr:pic>
      <xdr:nvPicPr>
        <xdr:cNvPr id="25" name="Рисунок 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7630775"/>
          <a:ext cx="28670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92</xdr:row>
      <xdr:rowOff>47625</xdr:rowOff>
    </xdr:from>
    <xdr:to>
      <xdr:col>9</xdr:col>
      <xdr:colOff>371475</xdr:colOff>
      <xdr:row>103</xdr:row>
      <xdr:rowOff>180975</xdr:rowOff>
    </xdr:to>
    <xdr:pic>
      <xdr:nvPicPr>
        <xdr:cNvPr id="26" name="Рисунок 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981325" y="17678400"/>
          <a:ext cx="28765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92</xdr:row>
      <xdr:rowOff>0</xdr:rowOff>
    </xdr:from>
    <xdr:to>
      <xdr:col>14</xdr:col>
      <xdr:colOff>438150</xdr:colOff>
      <xdr:row>103</xdr:row>
      <xdr:rowOff>133350</xdr:rowOff>
    </xdr:to>
    <xdr:pic>
      <xdr:nvPicPr>
        <xdr:cNvPr id="27" name="Рисунок 3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0" y="17630775"/>
          <a:ext cx="28765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4138-oholoshennia-pro-provedennia-auktsionu-z-prodazhu-aktyviv-pat-bank-forum-na-elektronnomu-torhovomu-maidanchyku-ukrayinskoyi-universalnoyi-birzhi-20" TargetMode="External" /><Relationship Id="rId2" Type="http://schemas.openxmlformats.org/officeDocument/2006/relationships/hyperlink" Target="http://www.fg.gov.ua/not-paying/liquidation/52-forum/4284-oholoshennia-pro-provedennia-auktsionu-z-prodazhu-aktyviv-pat-bank-forum-na-elektronnomu-torhovomu-maidanchyku-ukranskoyi-universalnoyi-birzhi" TargetMode="External" /><Relationship Id="rId3" Type="http://schemas.openxmlformats.org/officeDocument/2006/relationships/hyperlink" Target="http://www.fg.gov.ua/not-paying/liquidation/52-forum/4458-oholoshennya-pro-provedennya-auktsionu-z-prodazhu-aktyviv-pat-bank-forum-na-elektronnomu-torhovomu-maydanchyku-ukranskoyi-universalnoyi-birzhi-3" TargetMode="External" /><Relationship Id="rId4" Type="http://schemas.openxmlformats.org/officeDocument/2006/relationships/hyperlink" Target="http://www.fg.gov.ua/not-paying/liquidation/52-forum/12472-035" TargetMode="External" /><Relationship Id="rId5" Type="http://schemas.openxmlformats.org/officeDocument/2006/relationships/hyperlink" Target="http://www.fg.gov.ua/not-paying/liquidation/52-forum/13067-08062017-1" TargetMode="External" /><Relationship Id="rId6" Type="http://schemas.openxmlformats.org/officeDocument/2006/relationships/hyperlink" Target="http://www.fg.gov.ua/not-paying/liquidation/52-forum/13745-26062017-406583" TargetMode="External" /><Relationship Id="rId7" Type="http://schemas.openxmlformats.org/officeDocument/2006/relationships/hyperlink" Target="http://www.fg.gov.ua/not-paying/liquidation/52-forum/14523-pasport-vidkrytykh-torhiv-auktsionu-z-prodazhu-prav-vymohy-pat-bank-forum-na-elektronnomu-torhovomu-maidanchyku-tovarystvo-z-obmezhenoiu-vidpovidalnistiu-osbp" TargetMode="External" /><Relationship Id="rId8" Type="http://schemas.openxmlformats.org/officeDocument/2006/relationships/hyperlink" Target="http://www.fg.gov.ua/not-paying/liquidation/52-forum/3789-oholoshennia-pro-provedennia-auktsionu-z-prodazhu-aktyviv-pat-bank-forum-na-elektronnomu-torhovomu-maidanchyku-ukrayinskoyi-universalnoyi-birzhi-15" TargetMode="External" /><Relationship Id="rId9" Type="http://schemas.openxmlformats.org/officeDocument/2006/relationships/hyperlink" Target="http://www.fg.gov.ua/not-paying/liquidation/52-forum/18473-pasport-vidkrytykh-torhiv-auktsionu-z-prodazhu-prav-vymohy-pat-bank-forum-na-elektronnomu-torhovomu-maydanchyku-tovarna-birzha-inneks-2" TargetMode="External" /><Relationship Id="rId10" Type="http://schemas.openxmlformats.org/officeDocument/2006/relationships/hyperlink" Target="http://www.fg.gov.ua/not-paying/liquidation/52-forum/33432-asset-sell-id-152476" TargetMode="External" /><Relationship Id="rId11" Type="http://schemas.openxmlformats.org/officeDocument/2006/relationships/hyperlink" Target="http://www.fg.gov.ua/not-paying/liquidation/52-forum/34698-asset-sell-id-156744" TargetMode="External" /><Relationship Id="rId12" Type="http://schemas.openxmlformats.org/officeDocument/2006/relationships/hyperlink" Target="http://www.fg.gov.ua/not-paying/liquidation/52-forum/35215-asset-sell-id-159309" TargetMode="External" /><Relationship Id="rId13" Type="http://schemas.openxmlformats.org/officeDocument/2006/relationships/hyperlink" Target="http://www.fg.gov.ua/not-paying/liquidation/52-forum/35729-asset-sell-id-161102" TargetMode="External" /><Relationship Id="rId14" Type="http://schemas.openxmlformats.org/officeDocument/2006/relationships/hyperlink" Target="http://www.fg.gov.ua/not-paying/liquidation/52-forum/19208-13092017-9862" TargetMode="External" /><Relationship Id="rId15" Type="http://schemas.openxmlformats.org/officeDocument/2006/relationships/hyperlink" Target="http://www.fg.gov.ua/not-paying/liquidation/52-forum/20502-27092017-11407" TargetMode="External" /><Relationship Id="rId16" Type="http://schemas.openxmlformats.org/officeDocument/2006/relationships/hyperlink" Target="http://www.fg.gov.ua/not-paying/liquidation/52-forum/22456-pasport-vidkrytykh-torhiv-auktsionu-z-prodazhu-prav-vymohy-pat-bank-forum-na-elektronnomu-torhovomu-maydanchyku-tovarna-birzha-inneks-5" TargetMode="External" /><Relationship Id="rId17" Type="http://schemas.openxmlformats.org/officeDocument/2006/relationships/hyperlink" Target="http://www.fg.gov.ua/not-paying/liquidation/52-forum/7742-13122016-134" TargetMode="External" /><Relationship Id="rId18" Type="http://schemas.openxmlformats.org/officeDocument/2006/relationships/hyperlink" Target="http://www.fg.gov.ua/not-paying/liquidation/52-forum/8298-11012017-11" TargetMode="External" /><Relationship Id="rId19" Type="http://schemas.openxmlformats.org/officeDocument/2006/relationships/hyperlink" Target="http://www.fg.gov.ua/not-paying/liquidation/52-forum/8961-31012017-6" TargetMode="External" /><Relationship Id="rId20" Type="http://schemas.openxmlformats.org/officeDocument/2006/relationships/hyperlink" Target="http://www.fg.gov.ua/not-paying/liquidation/52-forum/9346-24022017-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85">
      <selection activeCell="K93" sqref="K93"/>
    </sheetView>
  </sheetViews>
  <sheetFormatPr defaultColWidth="9.140625" defaultRowHeight="15"/>
  <sheetData>
    <row r="1" spans="1:13" ht="15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3" ht="15.75">
      <c r="A3" s="51" t="s">
        <v>85</v>
      </c>
    </row>
    <row r="41" ht="15">
      <c r="A41" s="55" t="s">
        <v>87</v>
      </c>
    </row>
    <row r="44" ht="18.75">
      <c r="A44" s="52"/>
    </row>
    <row r="84" ht="18.75">
      <c r="A84" s="52"/>
    </row>
    <row r="136" ht="15.75">
      <c r="A136" s="5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4.140625" style="0" customWidth="1"/>
    <col min="4" max="4" width="29.28125" style="0" customWidth="1"/>
    <col min="5" max="5" width="21.28125" style="0" customWidth="1"/>
    <col min="6" max="6" width="27.421875" style="0" customWidth="1"/>
    <col min="7" max="7" width="22.140625" style="0" customWidth="1"/>
  </cols>
  <sheetData>
    <row r="1" spans="1:3" ht="15">
      <c r="A1" s="91" t="s">
        <v>70</v>
      </c>
      <c r="B1" s="91"/>
      <c r="C1" s="48" t="s">
        <v>108</v>
      </c>
    </row>
    <row r="2" spans="1:3" ht="15">
      <c r="A2" s="91" t="s">
        <v>13</v>
      </c>
      <c r="B2" s="91"/>
      <c r="C2" s="49">
        <v>43252</v>
      </c>
    </row>
    <row r="3" spans="1:3" ht="30" customHeight="1">
      <c r="A3" s="91" t="s">
        <v>72</v>
      </c>
      <c r="B3" s="91"/>
      <c r="C3" s="50">
        <v>1362030.14</v>
      </c>
    </row>
    <row r="6" spans="1:6" ht="15">
      <c r="A6" s="90" t="s">
        <v>88</v>
      </c>
      <c r="B6" s="90"/>
      <c r="C6" s="90"/>
      <c r="D6" s="90"/>
      <c r="E6" s="90"/>
      <c r="F6" s="90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7" s="4" customFormat="1" ht="15">
      <c r="A8" s="59">
        <v>1</v>
      </c>
      <c r="B8" s="60">
        <v>42473</v>
      </c>
      <c r="C8" s="61">
        <v>2180009.3</v>
      </c>
      <c r="D8" s="54"/>
      <c r="E8" s="59" t="s">
        <v>101</v>
      </c>
      <c r="F8" s="53" t="s">
        <v>89</v>
      </c>
      <c r="G8" s="58" t="s">
        <v>74</v>
      </c>
    </row>
    <row r="9" spans="1:7" s="4" customFormat="1" ht="15">
      <c r="A9" s="59">
        <v>2</v>
      </c>
      <c r="B9" s="60">
        <v>42503</v>
      </c>
      <c r="C9" s="61">
        <v>1962008.37</v>
      </c>
      <c r="D9" s="54"/>
      <c r="E9" s="59" t="s">
        <v>101</v>
      </c>
      <c r="F9" s="53" t="s">
        <v>89</v>
      </c>
      <c r="G9" s="58" t="s">
        <v>75</v>
      </c>
    </row>
    <row r="10" spans="1:7" s="4" customFormat="1" ht="15">
      <c r="A10" s="59">
        <v>3</v>
      </c>
      <c r="B10" s="60">
        <v>42516</v>
      </c>
      <c r="C10" s="61">
        <v>1744007.44</v>
      </c>
      <c r="D10" s="54"/>
      <c r="E10" s="59" t="s">
        <v>101</v>
      </c>
      <c r="F10" s="53" t="s">
        <v>89</v>
      </c>
      <c r="G10" s="58" t="s">
        <v>76</v>
      </c>
    </row>
    <row r="11" spans="1:7" s="4" customFormat="1" ht="15">
      <c r="A11" s="59">
        <v>4</v>
      </c>
      <c r="B11" s="60">
        <v>42530</v>
      </c>
      <c r="C11" s="61">
        <v>1526006.51</v>
      </c>
      <c r="D11" s="54"/>
      <c r="E11" s="59" t="s">
        <v>101</v>
      </c>
      <c r="F11" s="53" t="s">
        <v>89</v>
      </c>
      <c r="G11" s="58" t="s">
        <v>77</v>
      </c>
    </row>
    <row r="12" spans="1:7" ht="15">
      <c r="A12" s="56">
        <v>5</v>
      </c>
      <c r="B12" s="62">
        <v>42717</v>
      </c>
      <c r="C12" s="63">
        <v>1373405.86</v>
      </c>
      <c r="D12" s="64"/>
      <c r="E12" s="59" t="s">
        <v>101</v>
      </c>
      <c r="F12" s="2" t="s">
        <v>90</v>
      </c>
      <c r="G12" s="57" t="s">
        <v>91</v>
      </c>
    </row>
    <row r="13" spans="1:7" ht="15">
      <c r="A13" s="56">
        <v>6</v>
      </c>
      <c r="B13" s="62">
        <v>42746</v>
      </c>
      <c r="C13" s="63">
        <v>1236065.27</v>
      </c>
      <c r="D13" s="64"/>
      <c r="E13" s="59" t="s">
        <v>101</v>
      </c>
      <c r="F13" s="2" t="s">
        <v>90</v>
      </c>
      <c r="G13" s="57" t="s">
        <v>92</v>
      </c>
    </row>
    <row r="14" spans="1:7" ht="15">
      <c r="A14" s="56">
        <v>7</v>
      </c>
      <c r="B14" s="62">
        <v>42766</v>
      </c>
      <c r="C14" s="63">
        <v>1098724.69</v>
      </c>
      <c r="D14" s="64"/>
      <c r="E14" s="59" t="s">
        <v>101</v>
      </c>
      <c r="F14" s="2" t="s">
        <v>90</v>
      </c>
      <c r="G14" s="57" t="s">
        <v>93</v>
      </c>
    </row>
    <row r="15" spans="1:7" ht="15">
      <c r="A15" s="56">
        <v>8</v>
      </c>
      <c r="B15" s="62">
        <v>42790</v>
      </c>
      <c r="C15" s="63">
        <v>961384.1</v>
      </c>
      <c r="D15" s="64"/>
      <c r="E15" s="59" t="s">
        <v>101</v>
      </c>
      <c r="F15" s="2" t="s">
        <v>90</v>
      </c>
      <c r="G15" s="57" t="s">
        <v>94</v>
      </c>
    </row>
    <row r="16" spans="1:7" ht="15">
      <c r="A16" s="56">
        <v>9</v>
      </c>
      <c r="B16" s="62">
        <v>42877</v>
      </c>
      <c r="C16" s="63">
        <v>865246</v>
      </c>
      <c r="D16" s="64"/>
      <c r="E16" s="59" t="s">
        <v>101</v>
      </c>
      <c r="F16" s="2" t="s">
        <v>96</v>
      </c>
      <c r="G16" s="57" t="s">
        <v>97</v>
      </c>
    </row>
    <row r="17" spans="1:7" ht="15">
      <c r="A17" s="56">
        <v>10</v>
      </c>
      <c r="B17" s="62">
        <v>42894</v>
      </c>
      <c r="C17" s="63">
        <v>778721.4</v>
      </c>
      <c r="D17" s="64"/>
      <c r="E17" s="59" t="s">
        <v>101</v>
      </c>
      <c r="F17" s="2" t="s">
        <v>96</v>
      </c>
      <c r="G17" s="57" t="s">
        <v>98</v>
      </c>
    </row>
    <row r="18" spans="1:7" ht="15">
      <c r="A18" s="56">
        <v>11</v>
      </c>
      <c r="B18" s="62">
        <v>42912</v>
      </c>
      <c r="C18" s="63">
        <v>692196.8</v>
      </c>
      <c r="D18" s="64"/>
      <c r="E18" s="59" t="s">
        <v>101</v>
      </c>
      <c r="F18" s="2" t="s">
        <v>96</v>
      </c>
      <c r="G18" s="57" t="s">
        <v>99</v>
      </c>
    </row>
    <row r="19" spans="1:7" ht="15">
      <c r="A19" s="56">
        <v>12</v>
      </c>
      <c r="B19" s="62">
        <v>42929</v>
      </c>
      <c r="C19" s="63" t="s">
        <v>95</v>
      </c>
      <c r="D19" s="64"/>
      <c r="E19" s="59" t="s">
        <v>101</v>
      </c>
      <c r="F19" s="2" t="s">
        <v>96</v>
      </c>
      <c r="G19" s="57" t="s">
        <v>100</v>
      </c>
    </row>
    <row r="20" spans="1:7" ht="15">
      <c r="A20" s="56">
        <v>13</v>
      </c>
      <c r="B20" s="60">
        <v>42977</v>
      </c>
      <c r="C20" s="65">
        <v>545104.98</v>
      </c>
      <c r="D20" s="64"/>
      <c r="E20" s="59" t="s">
        <v>101</v>
      </c>
      <c r="F20" s="53" t="s">
        <v>102</v>
      </c>
      <c r="G20" s="57" t="s">
        <v>103</v>
      </c>
    </row>
    <row r="21" spans="1:7" ht="15">
      <c r="A21" s="56">
        <v>14</v>
      </c>
      <c r="B21" s="60">
        <v>42991</v>
      </c>
      <c r="C21" s="65">
        <v>490594.48</v>
      </c>
      <c r="D21" s="64"/>
      <c r="E21" s="59" t="s">
        <v>101</v>
      </c>
      <c r="F21" s="53" t="s">
        <v>102</v>
      </c>
      <c r="G21" s="57" t="s">
        <v>104</v>
      </c>
    </row>
    <row r="22" spans="1:7" ht="15">
      <c r="A22" s="56">
        <v>15</v>
      </c>
      <c r="B22" s="60">
        <v>43005</v>
      </c>
      <c r="C22" s="65">
        <v>436083.98</v>
      </c>
      <c r="D22" s="64"/>
      <c r="E22" s="59" t="s">
        <v>101</v>
      </c>
      <c r="F22" s="53" t="s">
        <v>102</v>
      </c>
      <c r="G22" s="57" t="s">
        <v>105</v>
      </c>
    </row>
    <row r="23" spans="1:7" ht="15">
      <c r="A23" s="56">
        <v>16</v>
      </c>
      <c r="B23" s="60">
        <v>43019</v>
      </c>
      <c r="C23" s="65">
        <v>381573.49</v>
      </c>
      <c r="D23" s="56"/>
      <c r="E23" s="59" t="s">
        <v>101</v>
      </c>
      <c r="F23" s="53" t="s">
        <v>102</v>
      </c>
      <c r="G23" s="57" t="s">
        <v>106</v>
      </c>
    </row>
    <row r="24" spans="1:7" ht="15">
      <c r="A24" s="56">
        <v>17</v>
      </c>
      <c r="B24" s="62">
        <v>43158</v>
      </c>
      <c r="C24" s="63">
        <v>343416.14</v>
      </c>
      <c r="D24" s="64"/>
      <c r="E24" s="66" t="s">
        <v>111</v>
      </c>
      <c r="F24" s="53" t="s">
        <v>112</v>
      </c>
      <c r="G24" s="57" t="s">
        <v>113</v>
      </c>
    </row>
    <row r="25" spans="1:7" ht="15">
      <c r="A25" s="56">
        <v>18</v>
      </c>
      <c r="B25" s="62">
        <v>43166</v>
      </c>
      <c r="C25" s="63">
        <v>309074.53</v>
      </c>
      <c r="D25" s="64"/>
      <c r="E25" s="66" t="s">
        <v>111</v>
      </c>
      <c r="F25" s="53" t="s">
        <v>112</v>
      </c>
      <c r="G25" s="57" t="s">
        <v>114</v>
      </c>
    </row>
    <row r="26" spans="1:7" ht="15">
      <c r="A26" s="56">
        <v>19</v>
      </c>
      <c r="B26" s="62">
        <v>43179</v>
      </c>
      <c r="C26" s="63">
        <v>274732.91</v>
      </c>
      <c r="D26" s="64"/>
      <c r="E26" s="66" t="s">
        <v>111</v>
      </c>
      <c r="F26" s="53" t="s">
        <v>112</v>
      </c>
      <c r="G26" s="57" t="s">
        <v>115</v>
      </c>
    </row>
    <row r="27" spans="1:7" ht="15">
      <c r="A27" s="56">
        <v>20</v>
      </c>
      <c r="B27" s="62">
        <v>43188</v>
      </c>
      <c r="C27" s="63">
        <v>240391.3</v>
      </c>
      <c r="D27" s="64"/>
      <c r="E27" s="66" t="s">
        <v>111</v>
      </c>
      <c r="F27" s="53" t="s">
        <v>112</v>
      </c>
      <c r="G27" s="57" t="s">
        <v>116</v>
      </c>
    </row>
  </sheetData>
  <sheetProtection/>
  <mergeCells count="4">
    <mergeCell ref="A6:F6"/>
    <mergeCell ref="A1:B1"/>
    <mergeCell ref="A2:B2"/>
    <mergeCell ref="A3:B3"/>
  </mergeCells>
  <hyperlinks>
    <hyperlink ref="G9" r:id="rId1" display="http://www.fg.gov.ua/not-paying/liquidation/52-forum/4138-oholoshennia-pro-provedennia-auktsionu-z-prodazhu-aktyviv-pat-bank-forum-na-elektronnomu-torhovomu-maidanchyku-ukrayinskoyi-universalnoyi-birzhi-20"/>
    <hyperlink ref="G10" r:id="rId2" display="http://www.fg.gov.ua/not-paying/liquidation/52-forum/4284-oholoshennia-pro-provedennia-auktsionu-z-prodazhu-aktyviv-pat-bank-forum-na-elektronnomu-torhovomu-maidanchyku-ukranskoyi-universalnoyi-birzhi"/>
    <hyperlink ref="G11" r:id="rId3" display="http://www.fg.gov.ua/not-paying/liquidation/52-forum/4458-oholoshennya-pro-provedennya-auktsionu-z-prodazhu-aktyviv-pat-bank-forum-na-elektronnomu-torhovomu-maydanchyku-ukranskoyi-universalnoyi-birzhi-3"/>
    <hyperlink ref="G16" r:id="rId4" display="http://www.fg.gov.ua/not-paying/liquidation/52-forum/12472-035"/>
    <hyperlink ref="G17" r:id="rId5" display="http://www.fg.gov.ua/not-paying/liquidation/52-forum/13067-08062017-1"/>
    <hyperlink ref="G18" r:id="rId6" display="http://www.fg.gov.ua/not-paying/liquidation/52-forum/13745-26062017-406583"/>
    <hyperlink ref="G19" r:id="rId7" display="http://www.fg.gov.ua/not-paying/liquidation/52-forum/14523-pasport-vidkrytykh-torhiv-auktsionu-z-prodazhu-prav-vymohy-pat-bank-forum-na-elektronnomu-torhovomu-maidanchyku-tovarystvo-z-obmezhenoiu-vidpovidalnistiu-osbp"/>
    <hyperlink ref="G8" r:id="rId8" display="http://www.fg.gov.ua/not-paying/liquidation/52-forum/3789-oholoshennia-pro-provedennia-auktsionu-z-prodazhu-aktyviv-pat-bank-forum-na-elektronnomu-torhovomu-maidanchyku-ukrayinskoyi-universalnoyi-birzhi-15"/>
    <hyperlink ref="G20" r:id="rId9" display="http://www.fg.gov.ua/not-paying/liquidation/52-forum/18473-pasport-vidkrytykh-torhiv-auktsionu-z-prodazhu-prav-vymohy-pat-bank-forum-na-elektronnomu-torhovomu-maydanchyku-tovarna-birzha-inneks-2"/>
    <hyperlink ref="G24" r:id="rId10" display="http://www.fg.gov.ua/not-paying/liquidation/52-forum/33432-asset-sell-id-152476"/>
    <hyperlink ref="G25" r:id="rId11" display="http://www.fg.gov.ua/not-paying/liquidation/52-forum/34698-asset-sell-id-156744"/>
    <hyperlink ref="G26" r:id="rId12" display="http://www.fg.gov.ua/not-paying/liquidation/52-forum/35215-asset-sell-id-159309"/>
    <hyperlink ref="G27" r:id="rId13" display="http://www.fg.gov.ua/not-paying/liquidation/52-forum/35729-asset-sell-id-161102"/>
    <hyperlink ref="G21" r:id="rId14" display="http://www.fg.gov.ua/not-paying/liquidation/52-forum/19208-13092017-9862"/>
    <hyperlink ref="G22" r:id="rId15" display="http://www.fg.gov.ua/not-paying/liquidation/52-forum/20502-27092017-11407"/>
    <hyperlink ref="G23" r:id="rId16" display="http://www.fg.gov.ua/not-paying/liquidation/52-forum/22456-pasport-vidkrytykh-torhiv-auktsionu-z-prodazhu-prav-vymohy-pat-bank-forum-na-elektronnomu-torhovomu-maydanchyku-tovarna-birzha-inneks-5"/>
    <hyperlink ref="G12" r:id="rId17" display="http://www.fg.gov.ua/not-paying/liquidation/52-forum/7742-13122016-134"/>
    <hyperlink ref="G13" r:id="rId18" display="http://www.fg.gov.ua/not-paying/liquidation/52-forum/8298-11012017-11"/>
    <hyperlink ref="G14" r:id="rId19" display="http://www.fg.gov.ua/not-paying/liquidation/52-forum/8961-31012017-6"/>
    <hyperlink ref="G15" r:id="rId20" display="http://www.fg.gov.ua/not-paying/liquidation/52-forum/9346-24022017-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19" sqref="G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7" t="s">
        <v>6</v>
      </c>
      <c r="C1" s="118"/>
      <c r="D1" s="118"/>
      <c r="E1" s="118"/>
      <c r="F1" s="118"/>
      <c r="G1" s="118"/>
      <c r="H1" s="118"/>
      <c r="I1" s="118"/>
      <c r="J1" s="119"/>
      <c r="K1" s="6"/>
      <c r="L1" s="6"/>
      <c r="M1" s="6"/>
    </row>
    <row r="2" spans="1:13" ht="15">
      <c r="A2" s="5"/>
      <c r="B2" s="120"/>
      <c r="C2" s="121"/>
      <c r="D2" s="121"/>
      <c r="E2" s="121"/>
      <c r="F2" s="121"/>
      <c r="G2" s="121"/>
      <c r="H2" s="121"/>
      <c r="I2" s="121"/>
      <c r="J2" s="122"/>
      <c r="K2" s="6"/>
      <c r="L2" s="6"/>
      <c r="M2" s="6"/>
    </row>
    <row r="3" spans="1:13" ht="15.75">
      <c r="A3" s="5"/>
      <c r="B3" s="19" t="s">
        <v>7</v>
      </c>
      <c r="C3" s="123" t="s">
        <v>120</v>
      </c>
      <c r="D3" s="124"/>
      <c r="E3" s="125"/>
      <c r="F3" s="125"/>
      <c r="G3" s="125"/>
      <c r="H3" s="125"/>
      <c r="I3" s="125"/>
      <c r="J3" s="126"/>
      <c r="K3" s="6"/>
      <c r="L3" s="6"/>
      <c r="M3" s="6"/>
    </row>
    <row r="4" spans="1:13" ht="15">
      <c r="A4" s="5"/>
      <c r="B4" s="108" t="s">
        <v>33</v>
      </c>
      <c r="C4" s="127"/>
      <c r="D4" s="7"/>
      <c r="E4" s="109" t="s">
        <v>35</v>
      </c>
      <c r="F4" s="128"/>
      <c r="G4" s="128"/>
      <c r="H4" s="128"/>
      <c r="I4" s="128"/>
      <c r="J4" s="128"/>
      <c r="K4" s="6"/>
      <c r="L4" s="6"/>
      <c r="M4" s="6"/>
    </row>
    <row r="5" spans="1:10" ht="15">
      <c r="A5" s="5"/>
      <c r="B5" s="30" t="s">
        <v>60</v>
      </c>
      <c r="C5" s="18" t="s">
        <v>73</v>
      </c>
      <c r="D5" s="8"/>
      <c r="E5" s="100" t="s">
        <v>37</v>
      </c>
      <c r="F5" s="102"/>
      <c r="G5" s="103" t="s">
        <v>82</v>
      </c>
      <c r="H5" s="102"/>
      <c r="I5" s="133" t="s">
        <v>65</v>
      </c>
      <c r="J5" s="96" t="s">
        <v>5</v>
      </c>
    </row>
    <row r="6" spans="1:10" ht="15">
      <c r="A6" s="5"/>
      <c r="B6" s="31" t="s">
        <v>61</v>
      </c>
      <c r="C6" s="18" t="s">
        <v>81</v>
      </c>
      <c r="D6" s="8"/>
      <c r="E6" s="129" t="s">
        <v>69</v>
      </c>
      <c r="F6" s="101"/>
      <c r="G6" s="102"/>
      <c r="H6" s="79">
        <f>H12+I12</f>
        <v>17736344.128</v>
      </c>
      <c r="I6" s="134"/>
      <c r="J6" s="97"/>
    </row>
    <row r="7" spans="1:10" ht="15">
      <c r="A7" s="5"/>
      <c r="B7" s="31" t="s">
        <v>62</v>
      </c>
      <c r="C7" s="18" t="s">
        <v>19</v>
      </c>
      <c r="D7" s="8"/>
      <c r="E7" s="100" t="s">
        <v>38</v>
      </c>
      <c r="F7" s="101"/>
      <c r="G7" s="102"/>
      <c r="H7" s="20">
        <v>3495</v>
      </c>
      <c r="I7" s="134"/>
      <c r="J7" s="98"/>
    </row>
    <row r="8" spans="1:10" ht="30">
      <c r="A8" s="5"/>
      <c r="B8" s="31" t="s">
        <v>63</v>
      </c>
      <c r="C8" s="67" t="s">
        <v>80</v>
      </c>
      <c r="D8" s="8"/>
      <c r="E8" s="100" t="s">
        <v>54</v>
      </c>
      <c r="F8" s="101"/>
      <c r="G8" s="102"/>
      <c r="H8" s="32" t="s">
        <v>4</v>
      </c>
      <c r="I8" s="135"/>
      <c r="J8" s="99"/>
    </row>
    <row r="9" spans="1:10" ht="36" customHeight="1">
      <c r="A9" s="5"/>
      <c r="B9" s="31" t="s">
        <v>66</v>
      </c>
      <c r="C9" s="18" t="s">
        <v>107</v>
      </c>
      <c r="D9" s="8"/>
      <c r="E9" s="92" t="s">
        <v>55</v>
      </c>
      <c r="F9" s="92" t="s">
        <v>56</v>
      </c>
      <c r="G9" s="136" t="s">
        <v>8</v>
      </c>
      <c r="H9" s="92" t="s">
        <v>67</v>
      </c>
      <c r="I9" s="92" t="s">
        <v>68</v>
      </c>
      <c r="J9" s="92" t="s">
        <v>9</v>
      </c>
    </row>
    <row r="10" spans="1:10" ht="31.5" customHeight="1">
      <c r="A10" s="5"/>
      <c r="B10" s="130" t="s">
        <v>64</v>
      </c>
      <c r="C10" s="113" t="s">
        <v>79</v>
      </c>
      <c r="D10" s="8"/>
      <c r="E10" s="93"/>
      <c r="F10" s="93"/>
      <c r="G10" s="137"/>
      <c r="H10" s="93"/>
      <c r="I10" s="93"/>
      <c r="J10" s="93"/>
    </row>
    <row r="11" spans="1:10" ht="15">
      <c r="A11" s="5"/>
      <c r="B11" s="131"/>
      <c r="C11" s="114"/>
      <c r="D11" s="8"/>
      <c r="E11" s="21">
        <v>39644</v>
      </c>
      <c r="F11" s="21">
        <v>40008</v>
      </c>
      <c r="G11" s="22">
        <v>840</v>
      </c>
      <c r="H11" s="80">
        <v>292000</v>
      </c>
      <c r="I11" s="80">
        <v>370911.6899606933</v>
      </c>
      <c r="J11" s="24">
        <v>0.15</v>
      </c>
    </row>
    <row r="12" spans="1:10" ht="15">
      <c r="A12" s="5"/>
      <c r="B12" s="131"/>
      <c r="C12" s="114"/>
      <c r="D12" s="13"/>
      <c r="E12" s="21" t="s">
        <v>119</v>
      </c>
      <c r="F12" s="21" t="s">
        <v>119</v>
      </c>
      <c r="G12" s="22" t="s">
        <v>119</v>
      </c>
      <c r="H12" s="80">
        <v>7812522.488</v>
      </c>
      <c r="I12" s="80">
        <v>9923821.64</v>
      </c>
      <c r="J12" s="24" t="s">
        <v>119</v>
      </c>
    </row>
    <row r="13" spans="1:10" ht="15">
      <c r="A13" s="5"/>
      <c r="B13" s="132"/>
      <c r="C13" s="115"/>
      <c r="D13" s="13"/>
      <c r="E13" s="21" t="s">
        <v>119</v>
      </c>
      <c r="F13" s="21" t="s">
        <v>119</v>
      </c>
      <c r="G13" s="22" t="s">
        <v>119</v>
      </c>
      <c r="H13" s="23" t="s">
        <v>119</v>
      </c>
      <c r="I13" s="23" t="s">
        <v>119</v>
      </c>
      <c r="J13" s="24" t="s">
        <v>119</v>
      </c>
    </row>
    <row r="14" spans="1:10" ht="15">
      <c r="A14" s="5"/>
      <c r="B14" s="33"/>
      <c r="C14" s="34"/>
      <c r="D14" s="13"/>
      <c r="E14" s="26"/>
      <c r="F14" s="26"/>
      <c r="G14" s="27"/>
      <c r="H14" s="28"/>
      <c r="I14" s="28"/>
      <c r="J14" s="29"/>
    </row>
    <row r="15" spans="1:10" ht="15">
      <c r="A15" s="5"/>
      <c r="B15" s="108" t="s">
        <v>34</v>
      </c>
      <c r="C15" s="109"/>
      <c r="D15" s="35"/>
      <c r="E15" s="110" t="s">
        <v>36</v>
      </c>
      <c r="F15" s="111"/>
      <c r="G15" s="111"/>
      <c r="H15" s="111"/>
      <c r="I15" s="111"/>
      <c r="J15" s="112"/>
    </row>
    <row r="16" spans="1:10" ht="30">
      <c r="A16" s="5"/>
      <c r="B16" s="36" t="s">
        <v>32</v>
      </c>
      <c r="C16" s="43" t="s">
        <v>5</v>
      </c>
      <c r="D16" s="9"/>
      <c r="E16" s="106" t="s">
        <v>47</v>
      </c>
      <c r="F16" s="107"/>
      <c r="G16" s="45" t="s">
        <v>57</v>
      </c>
      <c r="H16" s="45" t="s">
        <v>58</v>
      </c>
      <c r="I16" s="45" t="s">
        <v>10</v>
      </c>
      <c r="J16" s="37"/>
    </row>
    <row r="17" spans="1:10" ht="16.5" customHeight="1">
      <c r="A17" s="5"/>
      <c r="B17" s="36" t="s">
        <v>48</v>
      </c>
      <c r="C17" s="44">
        <v>40401</v>
      </c>
      <c r="D17" s="10"/>
      <c r="E17" s="94" t="s">
        <v>39</v>
      </c>
      <c r="F17" s="95"/>
      <c r="G17" s="81"/>
      <c r="H17" s="81"/>
      <c r="I17" s="38" t="s">
        <v>11</v>
      </c>
      <c r="J17" s="39" t="s">
        <v>0</v>
      </c>
    </row>
    <row r="18" spans="1:10" ht="15">
      <c r="A18" s="5"/>
      <c r="B18" s="36" t="s">
        <v>49</v>
      </c>
      <c r="C18" s="44" t="s">
        <v>4</v>
      </c>
      <c r="D18" s="10"/>
      <c r="E18" s="94" t="s">
        <v>40</v>
      </c>
      <c r="F18" s="95"/>
      <c r="G18" s="81"/>
      <c r="H18" s="81"/>
      <c r="I18" s="38" t="s">
        <v>11</v>
      </c>
      <c r="J18" s="39" t="s">
        <v>0</v>
      </c>
    </row>
    <row r="19" spans="1:10" ht="15">
      <c r="A19" s="5"/>
      <c r="B19" s="36" t="s">
        <v>50</v>
      </c>
      <c r="C19" s="44">
        <v>41207</v>
      </c>
      <c r="D19" s="10"/>
      <c r="E19" s="94" t="s">
        <v>41</v>
      </c>
      <c r="F19" s="95"/>
      <c r="G19" s="87">
        <v>1114724</v>
      </c>
      <c r="H19" s="81"/>
      <c r="I19" s="38" t="s">
        <v>11</v>
      </c>
      <c r="J19" s="39" t="s">
        <v>0</v>
      </c>
    </row>
    <row r="20" spans="1:10" ht="15">
      <c r="A20" s="5"/>
      <c r="B20" s="36" t="s">
        <v>51</v>
      </c>
      <c r="C20" s="43" t="s">
        <v>5</v>
      </c>
      <c r="D20" s="10"/>
      <c r="E20" s="94" t="s">
        <v>42</v>
      </c>
      <c r="F20" s="95"/>
      <c r="G20" s="81"/>
      <c r="H20" s="81"/>
      <c r="I20" s="38" t="s">
        <v>11</v>
      </c>
      <c r="J20" s="39" t="s">
        <v>0</v>
      </c>
    </row>
    <row r="21" spans="1:10" ht="15">
      <c r="A21" s="5"/>
      <c r="B21" s="36" t="s">
        <v>52</v>
      </c>
      <c r="C21" s="44" t="s">
        <v>12</v>
      </c>
      <c r="D21" s="10"/>
      <c r="E21" s="94" t="s">
        <v>44</v>
      </c>
      <c r="F21" s="95"/>
      <c r="G21" s="81"/>
      <c r="H21" s="81"/>
      <c r="I21" s="38" t="s">
        <v>11</v>
      </c>
      <c r="J21" s="39" t="s">
        <v>0</v>
      </c>
    </row>
    <row r="22" spans="1:10" ht="15" customHeight="1">
      <c r="A22" s="5"/>
      <c r="B22" s="36" t="s">
        <v>53</v>
      </c>
      <c r="C22" s="43" t="s">
        <v>109</v>
      </c>
      <c r="D22" s="10"/>
      <c r="E22" s="94" t="s">
        <v>43</v>
      </c>
      <c r="F22" s="95"/>
      <c r="G22" s="81">
        <v>1530747.02</v>
      </c>
      <c r="H22" s="81"/>
      <c r="I22" s="38" t="s">
        <v>11</v>
      </c>
      <c r="J22" s="39" t="s">
        <v>0</v>
      </c>
    </row>
    <row r="23" spans="1:10" ht="15.75" customHeight="1">
      <c r="A23" s="5"/>
      <c r="B23" s="36" t="s">
        <v>59</v>
      </c>
      <c r="C23" s="44" t="s">
        <v>109</v>
      </c>
      <c r="D23" s="10"/>
      <c r="E23" s="94" t="s">
        <v>45</v>
      </c>
      <c r="F23" s="95"/>
      <c r="G23" s="81"/>
      <c r="H23" s="81"/>
      <c r="I23" s="38" t="s">
        <v>11</v>
      </c>
      <c r="J23" s="39" t="s">
        <v>0</v>
      </c>
    </row>
    <row r="24" spans="1:10" ht="15">
      <c r="A24" s="1"/>
      <c r="B24" s="40"/>
      <c r="C24" s="40"/>
      <c r="D24" s="40"/>
      <c r="E24" s="116" t="s">
        <v>28</v>
      </c>
      <c r="F24" s="95"/>
      <c r="G24" s="82">
        <v>2645471.02</v>
      </c>
      <c r="H24" s="82"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68" t="s">
        <v>70</v>
      </c>
      <c r="C26" s="69" t="s">
        <v>13</v>
      </c>
      <c r="D26" s="70"/>
      <c r="E26" s="71" t="s">
        <v>71</v>
      </c>
      <c r="F26" s="46"/>
      <c r="G26" s="47"/>
      <c r="H26" s="47"/>
      <c r="I26" s="47"/>
      <c r="J26" s="47"/>
    </row>
    <row r="27" spans="1:10" ht="15">
      <c r="A27" s="1"/>
      <c r="B27" s="72" t="s">
        <v>108</v>
      </c>
      <c r="C27" s="73">
        <v>43252</v>
      </c>
      <c r="D27" s="74"/>
      <c r="E27" s="75">
        <v>1362030.14</v>
      </c>
      <c r="F27" s="46"/>
      <c r="G27" s="47"/>
      <c r="H27" s="47"/>
      <c r="I27" s="47"/>
      <c r="J27" s="47"/>
    </row>
    <row r="28" spans="1:10" ht="15">
      <c r="A28" s="1"/>
      <c r="B28" s="76"/>
      <c r="C28" s="76"/>
      <c r="D28" s="76"/>
      <c r="E28" s="77"/>
      <c r="F28" s="46"/>
      <c r="G28" s="47"/>
      <c r="H28" s="47"/>
      <c r="I28" s="47"/>
      <c r="J28" s="47"/>
    </row>
    <row r="29" spans="1:10" ht="15">
      <c r="A29" s="1"/>
      <c r="B29" s="76"/>
      <c r="C29" s="76"/>
      <c r="D29" s="76"/>
      <c r="E29" s="77"/>
      <c r="F29" s="46"/>
      <c r="G29" s="47"/>
      <c r="H29" s="47"/>
      <c r="I29" s="47"/>
      <c r="J29" s="47"/>
    </row>
    <row r="30" spans="1:10" ht="38.25" customHeight="1">
      <c r="A30" s="1"/>
      <c r="B30" s="104" t="s">
        <v>46</v>
      </c>
      <c r="C30" s="105"/>
      <c r="D30" s="78"/>
      <c r="E30" s="78"/>
      <c r="F30" s="14"/>
      <c r="H30" s="14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25.5" customHeight="1">
      <c r="A2" s="16" t="s">
        <v>14</v>
      </c>
      <c r="B2" s="83" t="s">
        <v>118</v>
      </c>
      <c r="C2" s="83" t="s">
        <v>118</v>
      </c>
    </row>
    <row r="3" spans="1:3" ht="15">
      <c r="A3" s="12" t="s">
        <v>26</v>
      </c>
      <c r="B3" s="88">
        <v>857780.11</v>
      </c>
      <c r="C3" s="85">
        <v>1530747.02</v>
      </c>
    </row>
    <row r="4" spans="1:3" ht="15">
      <c r="A4" s="12" t="s">
        <v>15</v>
      </c>
      <c r="B4" s="84" t="s">
        <v>84</v>
      </c>
      <c r="C4" s="84" t="s">
        <v>84</v>
      </c>
    </row>
    <row r="5" spans="1:3" ht="15">
      <c r="A5" s="12" t="s">
        <v>27</v>
      </c>
      <c r="B5" s="88">
        <v>1114724</v>
      </c>
      <c r="C5" s="85" t="s">
        <v>12</v>
      </c>
    </row>
    <row r="6" spans="1:3" ht="22.5">
      <c r="A6" s="12" t="s">
        <v>16</v>
      </c>
      <c r="B6" s="83" t="s">
        <v>83</v>
      </c>
      <c r="C6" s="83" t="s">
        <v>78</v>
      </c>
    </row>
    <row r="7" spans="1:3" s="25" customFormat="1" ht="23.25">
      <c r="A7" s="17" t="s">
        <v>17</v>
      </c>
      <c r="B7" s="83" t="s">
        <v>117</v>
      </c>
      <c r="C7" s="83" t="s">
        <v>86</v>
      </c>
    </row>
    <row r="8" spans="1:3" ht="33.75">
      <c r="A8" s="17" t="s">
        <v>18</v>
      </c>
      <c r="B8" s="83" t="s">
        <v>4</v>
      </c>
      <c r="C8" s="83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3.8515625" style="0" customWidth="1"/>
    <col min="2" max="2" width="21.57421875" style="0" bestFit="1" customWidth="1"/>
  </cols>
  <sheetData>
    <row r="1" ht="15">
      <c r="A1" s="15" t="s">
        <v>3</v>
      </c>
    </row>
    <row r="2" spans="1:2" ht="22.5">
      <c r="A2" s="12" t="s">
        <v>31</v>
      </c>
      <c r="B2" s="86" t="s">
        <v>109</v>
      </c>
    </row>
    <row r="3" spans="1:2" s="25" customFormat="1" ht="41.25" customHeight="1">
      <c r="A3" s="11" t="s">
        <v>30</v>
      </c>
      <c r="B3" s="83" t="s">
        <v>110</v>
      </c>
    </row>
    <row r="4" spans="1:2" ht="15">
      <c r="A4" s="11" t="s">
        <v>29</v>
      </c>
      <c r="B4" s="83" t="s">
        <v>109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2016-04-29T07:50:51Z</cp:lastPrinted>
  <dcterms:created xsi:type="dcterms:W3CDTF">2015-10-12T12:03:25Z</dcterms:created>
  <dcterms:modified xsi:type="dcterms:W3CDTF">2018-08-17T11:57:49Z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