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3"/>
  </bookViews>
  <sheets>
    <sheet name="ПублПасп" sheetId="1" r:id="rId1"/>
    <sheet name="Застава" sheetId="2" r:id="rId2"/>
    <sheet name="Порука" sheetId="3" r:id="rId3"/>
    <sheet name="5.3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<sst xmlns="http://schemas.openxmlformats.org/spreadsheetml/2006/main" count="124" uniqueCount="89">
  <si>
    <t>Порука</t>
  </si>
  <si>
    <t>Інше</t>
  </si>
  <si>
    <t>6.1. Застава*</t>
  </si>
  <si>
    <t>6.2.Порука*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</si>
  <si>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</si>
  <si>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</si>
  <si>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</si>
  <si>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</si>
  <si>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</si>
  <si>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</si>
  <si>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</si>
  <si>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</si>
  <si>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</si>
  <si>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</si>
  <si>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</si>
  <si>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</si>
  <si>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</si>
  <si>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</si>
  <si>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</si>
  <si>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</si>
  <si>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</si>
  <si>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</si>
  <si>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</si>
  <si>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</si>
  <si>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</si>
  <si>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</si>
  <si>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</si>
  <si>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</si>
  <si>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</si>
  <si>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</si>
  <si>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</si>
  <si>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</si>
  <si>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</si>
  <si>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</si>
  <si>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</si>
  <si>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</si>
  <si>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</si>
  <si>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</si>
  <si>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</si>
  <si>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</si>
  <si>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</si>
  <si>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</si>
  <si>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</si>
  <si>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</si>
  <si>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</si>
  <si>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</si>
  <si>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</si>
  <si>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</si>
  <si>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</si>
  <si>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</si>
  <si>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</si>
  <si>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</si>
  <si>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</si>
  <si>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</si>
  <si>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</si>
  <si>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</si>
  <si>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</si>
  <si>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</si>
  <si>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</si>
  <si>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</si>
  <si>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</si>
  <si>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</si>
  <si>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</si>
  <si>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</si>
  <si>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</si>
  <si>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</si>
  <si>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</si>
  <si>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</si>
  <si>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</si>
  <si>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</si>
  <si>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</si>
  <si>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АТ «ІМЕКСБАНК»</t>
  </si>
  <si>
    <t>Фізична особа-підприємець</t>
  </si>
  <si>
    <t>ТОВ "Вітал-Профі"</t>
  </si>
  <si>
    <t xml:space="preserve"> Житомирська обл., Житомирський район</t>
  </si>
  <si>
    <t>ні</t>
  </si>
  <si>
    <t>КВЕД 47.89 Роздрібна торгівля з лотків і на ринках іншими товарами (основний)</t>
  </si>
  <si>
    <t>так / оригінали договорів кредиту та застави відсутні, оригінал договору поруки в наявності.</t>
  </si>
  <si>
    <t>0% / списано за рахунок резерву 21.10.2014</t>
  </si>
  <si>
    <t>разовий кредит на розвиток бізнесу</t>
  </si>
  <si>
    <t>рухоме майно</t>
  </si>
  <si>
    <t>не здійснювалась</t>
  </si>
  <si>
    <t>так</t>
  </si>
  <si>
    <t>станом на 01.10.2018 року</t>
  </si>
  <si>
    <t xml:space="preserve">ні </t>
  </si>
  <si>
    <t>У разі порушення боржником обов`язку за договором кредиту боржник і поручитель відповідають перед кредитором, як солідарні боржники; майновий поручитель передає в заставу екскаватор марки ATLAS 1604, випуску 2001 року</t>
  </si>
  <si>
    <t xml:space="preserve">12.10.2010 державним виконавцем ВДВС Житомирського РУЮ при виїзді за місцем знаходження заставного майна складено Акт про відсутність за адресою, вказаною у ВД. 10.11.2010 - державним виконавцем Богунського ВДВС Житомирського МУЮ здійснено опис та арешт  екскаватора, про що складено акт опису та арешту майна . </t>
  </si>
  <si>
    <t>12411, Житомирська обл., Житомирський район, село Дубовець, ВУЛИЦЯ РІЧНА</t>
  </si>
  <si>
    <t>екскаватор марки ATLAS 1604, випуску 2001 року,  двигун №7809932</t>
  </si>
</sst>
</file>

<file path=xl/styles.xml><?xml version="1.0" encoding="utf-8"?>
<styleSheet xmlns="http://schemas.openxmlformats.org/spreadsheetml/2006/main">
  <numFmts count="35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#,##0.00_ ;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177" fontId="49" fillId="0" borderId="10" xfId="0" applyNumberFormat="1" applyFont="1" applyBorder="1" applyAlignment="1">
      <alignment wrapText="1"/>
    </xf>
    <xf numFmtId="14" fontId="49" fillId="0" borderId="10" xfId="0" applyNumberFormat="1" applyFont="1" applyBorder="1" applyAlignment="1">
      <alignment wrapText="1"/>
    </xf>
    <xf numFmtId="177" fontId="49" fillId="0" borderId="10" xfId="0" applyNumberFormat="1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/>
      <protection/>
    </xf>
    <xf numFmtId="180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9" fillId="0" borderId="10" xfId="0" applyFont="1" applyFill="1" applyBorder="1" applyAlignment="1" applyProtection="1">
      <alignment horizontal="left" vertical="center"/>
      <protection/>
    </xf>
    <xf numFmtId="0" fontId="39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9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5" fillId="34" borderId="10" xfId="43" applyFont="1" applyFill="1" applyBorder="1" applyAlignment="1" applyProtection="1">
      <alignment horizontal="center"/>
      <protection/>
    </xf>
    <xf numFmtId="0" fontId="35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 applyProtection="1">
      <alignment horizontal="left" vertical="center" wrapText="1"/>
      <protection/>
    </xf>
    <xf numFmtId="3" fontId="39" fillId="0" borderId="0" xfId="0" applyNumberFormat="1" applyFont="1" applyFill="1" applyBorder="1" applyAlignment="1">
      <alignment horizontal="right" wrapText="1"/>
    </xf>
    <xf numFmtId="14" fontId="39" fillId="35" borderId="10" xfId="0" applyNumberFormat="1" applyFont="1" applyFill="1" applyBorder="1" applyAlignment="1" applyProtection="1">
      <alignment horizontal="center" wrapText="1"/>
      <protection/>
    </xf>
    <xf numFmtId="0" fontId="39" fillId="35" borderId="10" xfId="0" applyFont="1" applyFill="1" applyBorder="1" applyAlignment="1" applyProtection="1">
      <alignment horizontal="center"/>
      <protection/>
    </xf>
    <xf numFmtId="0" fontId="39" fillId="0" borderId="10" xfId="0" applyFont="1" applyBorder="1" applyAlignment="1">
      <alignment/>
    </xf>
    <xf numFmtId="180" fontId="39" fillId="35" borderId="10" xfId="61" applyNumberFormat="1" applyFont="1" applyFill="1" applyBorder="1" applyAlignment="1" applyProtection="1">
      <alignment horizontal="center" wrapText="1"/>
      <protection/>
    </xf>
    <xf numFmtId="14" fontId="0" fillId="35" borderId="10" xfId="0" applyNumberFormat="1" applyFont="1" applyFill="1" applyBorder="1" applyAlignment="1" applyProtection="1">
      <alignment horizontal="center"/>
      <protection/>
    </xf>
    <xf numFmtId="14" fontId="0" fillId="35" borderId="10" xfId="61" applyNumberFormat="1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4" fontId="0" fillId="35" borderId="15" xfId="0" applyNumberFormat="1" applyFont="1" applyFill="1" applyBorder="1" applyAlignment="1" applyProtection="1">
      <alignment horizontal="right"/>
      <protection/>
    </xf>
    <xf numFmtId="4" fontId="51" fillId="35" borderId="10" xfId="0" applyNumberFormat="1" applyFont="1" applyFill="1" applyBorder="1" applyAlignment="1" applyProtection="1">
      <alignment vertical="center"/>
      <protection locked="0"/>
    </xf>
    <xf numFmtId="4" fontId="39" fillId="0" borderId="10" xfId="0" applyNumberFormat="1" applyFont="1" applyFill="1" applyBorder="1" applyAlignment="1">
      <alignment horizontal="right" wrapText="1"/>
    </xf>
    <xf numFmtId="0" fontId="0" fillId="0" borderId="15" xfId="0" applyNumberFormat="1" applyFont="1" applyFill="1" applyBorder="1" applyAlignment="1" applyProtection="1">
      <alignment horizontal="center" wrapText="1"/>
      <protection/>
    </xf>
    <xf numFmtId="186" fontId="0" fillId="0" borderId="10" xfId="61" applyNumberFormat="1" applyFont="1" applyBorder="1" applyAlignment="1" applyProtection="1">
      <alignment horizontal="center" wrapText="1"/>
      <protection/>
    </xf>
    <xf numFmtId="186" fontId="49" fillId="0" borderId="10" xfId="0" applyNumberFormat="1" applyFont="1" applyBorder="1" applyAlignment="1">
      <alignment/>
    </xf>
    <xf numFmtId="186" fontId="49" fillId="0" borderId="10" xfId="0" applyNumberFormat="1" applyFont="1" applyBorder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9" fillId="0" borderId="14" xfId="0" applyFont="1" applyFill="1" applyBorder="1" applyAlignment="1" applyProtection="1">
      <alignment wrapText="1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39" fillId="0" borderId="18" xfId="0" applyFont="1" applyBorder="1" applyAlignment="1" applyProtection="1">
      <alignment horizontal="left" vertical="center" wrapText="1"/>
      <protection/>
    </xf>
    <xf numFmtId="0" fontId="39" fillId="0" borderId="15" xfId="0" applyFont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center" vertical="center" wrapText="1"/>
      <protection/>
    </xf>
    <xf numFmtId="0" fontId="39" fillId="33" borderId="13" xfId="0" applyFont="1" applyFill="1" applyBorder="1" applyAlignment="1" applyProtection="1">
      <alignment horizontal="center" vertical="center" wrapText="1"/>
      <protection/>
    </xf>
    <xf numFmtId="0" fontId="39" fillId="0" borderId="19" xfId="0" applyFont="1" applyFill="1" applyBorder="1" applyAlignment="1" applyProtection="1">
      <alignment horizontal="left" vertical="center" wrapText="1"/>
      <protection/>
    </xf>
    <xf numFmtId="0" fontId="39" fillId="0" borderId="12" xfId="0" applyFont="1" applyFill="1" applyBorder="1" applyAlignment="1" applyProtection="1">
      <alignment horizontal="left" vertical="center" wrapText="1"/>
      <protection/>
    </xf>
    <xf numFmtId="0" fontId="39" fillId="0" borderId="13" xfId="0" applyFont="1" applyFill="1" applyBorder="1" applyAlignment="1" applyProtection="1">
      <alignment horizontal="left" vertical="center" wrapText="1"/>
      <protection/>
    </xf>
    <xf numFmtId="0" fontId="39" fillId="0" borderId="14" xfId="0" applyFont="1" applyBorder="1" applyAlignment="1" applyProtection="1">
      <alignment horizontal="left" vertical="center" wrapText="1"/>
      <protection/>
    </xf>
    <xf numFmtId="0" fontId="50" fillId="0" borderId="20" xfId="0" applyFont="1" applyBorder="1" applyAlignment="1">
      <alignment horizontal="center" wrapText="1"/>
    </xf>
    <xf numFmtId="0" fontId="50" fillId="0" borderId="21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0" fontId="50" fillId="0" borderId="22" xfId="0" applyFont="1" applyBorder="1" applyAlignment="1">
      <alignment wrapText="1"/>
    </xf>
    <xf numFmtId="0" fontId="50" fillId="0" borderId="23" xfId="0" applyFont="1" applyBorder="1" applyAlignment="1">
      <alignment wrapText="1"/>
    </xf>
    <xf numFmtId="0" fontId="50" fillId="0" borderId="24" xfId="0" applyFont="1" applyBorder="1" applyAlignment="1">
      <alignment wrapText="1"/>
    </xf>
    <xf numFmtId="14" fontId="50" fillId="0" borderId="20" xfId="0" applyNumberFormat="1" applyFont="1" applyBorder="1" applyAlignment="1" applyProtection="1">
      <alignment horizontal="left"/>
      <protection/>
    </xf>
    <xf numFmtId="14" fontId="50" fillId="0" borderId="21" xfId="0" applyNumberFormat="1" applyFont="1" applyBorder="1" applyAlignment="1" applyProtection="1">
      <alignment horizontal="left"/>
      <protection/>
    </xf>
    <xf numFmtId="0" fontId="52" fillId="0" borderId="21" xfId="0" applyFont="1" applyBorder="1" applyAlignment="1" applyProtection="1">
      <alignment horizontal="left"/>
      <protection/>
    </xf>
    <xf numFmtId="0" fontId="52" fillId="0" borderId="16" xfId="0" applyFont="1" applyBorder="1" applyAlignment="1" applyProtection="1">
      <alignment horizontal="left"/>
      <protection/>
    </xf>
    <xf numFmtId="0" fontId="39" fillId="33" borderId="14" xfId="0" applyFont="1" applyFill="1" applyBorder="1" applyAlignment="1" applyProtection="1">
      <alignment horizontal="center"/>
      <protection/>
    </xf>
    <xf numFmtId="0" fontId="39" fillId="33" borderId="18" xfId="0" applyFont="1" applyFill="1" applyBorder="1" applyAlignment="1" applyProtection="1">
      <alignment horizontal="center"/>
      <protection/>
    </xf>
    <xf numFmtId="0" fontId="39" fillId="33" borderId="15" xfId="0" applyFont="1" applyFill="1" applyBorder="1" applyAlignment="1" applyProtection="1">
      <alignment horizontal="center"/>
      <protection/>
    </xf>
    <xf numFmtId="0" fontId="39" fillId="33" borderId="10" xfId="0" applyFont="1" applyFill="1" applyBorder="1" applyAlignment="1" applyProtection="1">
      <alignment horizontal="center"/>
      <protection/>
    </xf>
    <xf numFmtId="0" fontId="39" fillId="0" borderId="14" xfId="0" applyFont="1" applyFill="1" applyBorder="1" applyAlignment="1" applyProtection="1">
      <alignment/>
      <protection/>
    </xf>
    <xf numFmtId="0" fontId="28" fillId="0" borderId="19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9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0" fillId="35" borderId="0" xfId="0" applyFill="1" applyAlignment="1">
      <alignment wrapText="1"/>
    </xf>
    <xf numFmtId="0" fontId="0" fillId="0" borderId="0" xfId="0" applyAlignment="1">
      <alignment/>
    </xf>
    <xf numFmtId="0" fontId="39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9" fillId="33" borderId="14" xfId="0" applyFont="1" applyFill="1" applyBorder="1" applyAlignment="1">
      <alignment horizontal="center"/>
    </xf>
    <xf numFmtId="0" fontId="39" fillId="33" borderId="18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39" fillId="33" borderId="19" xfId="0" applyFont="1" applyFill="1" applyBorder="1" applyAlignment="1" applyProtection="1">
      <alignment horizontal="center" vertic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29" fillId="35" borderId="0" xfId="0" applyFont="1" applyFill="1" applyAlignment="1">
      <alignment wrapText="1"/>
    </xf>
    <xf numFmtId="0" fontId="29" fillId="35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zoomScale="115" zoomScaleNormal="115" zoomScalePageLayoutView="0" workbookViewId="0" topLeftCell="A1">
      <selection activeCell="F30" sqref="F30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88" t="s">
        <v>4</v>
      </c>
      <c r="C1" s="89"/>
      <c r="D1" s="89"/>
      <c r="E1" s="89"/>
      <c r="F1" s="89"/>
      <c r="G1" s="89"/>
      <c r="H1" s="89"/>
      <c r="I1" s="89"/>
      <c r="J1" s="90"/>
      <c r="K1" s="5"/>
      <c r="L1" s="5"/>
      <c r="M1" s="5"/>
    </row>
    <row r="2" spans="1:13" ht="15">
      <c r="A2" s="4"/>
      <c r="B2" s="91"/>
      <c r="C2" s="92"/>
      <c r="D2" s="92"/>
      <c r="E2" s="92"/>
      <c r="F2" s="92"/>
      <c r="G2" s="92"/>
      <c r="H2" s="92"/>
      <c r="I2" s="92"/>
      <c r="J2" s="93"/>
      <c r="K2" s="5"/>
      <c r="L2" s="5"/>
      <c r="M2" s="5"/>
    </row>
    <row r="3" spans="1:13" ht="15.75">
      <c r="A3" s="4"/>
      <c r="B3" s="26" t="s">
        <v>5</v>
      </c>
      <c r="C3" s="94" t="s">
        <v>83</v>
      </c>
      <c r="D3" s="95"/>
      <c r="E3" s="96"/>
      <c r="F3" s="96"/>
      <c r="G3" s="96"/>
      <c r="H3" s="96"/>
      <c r="I3" s="96"/>
      <c r="J3" s="97"/>
      <c r="K3" s="5"/>
      <c r="L3" s="5"/>
      <c r="M3" s="5"/>
    </row>
    <row r="4" spans="1:13" ht="15">
      <c r="A4" s="4"/>
      <c r="B4" s="98" t="s">
        <v>31</v>
      </c>
      <c r="C4" s="99"/>
      <c r="D4" s="6"/>
      <c r="E4" s="100" t="s">
        <v>33</v>
      </c>
      <c r="F4" s="101"/>
      <c r="G4" s="101"/>
      <c r="H4" s="101"/>
      <c r="I4" s="101"/>
      <c r="J4" s="101"/>
      <c r="K4" s="5"/>
      <c r="L4" s="5"/>
      <c r="M4" s="5"/>
    </row>
    <row r="5" spans="1:10" ht="15">
      <c r="A5" s="4"/>
      <c r="B5" s="37" t="s">
        <v>58</v>
      </c>
      <c r="C5" s="25" t="s">
        <v>71</v>
      </c>
      <c r="D5" s="7"/>
      <c r="E5" s="102" t="s">
        <v>35</v>
      </c>
      <c r="F5" s="79"/>
      <c r="G5" s="110" t="s">
        <v>79</v>
      </c>
      <c r="H5" s="79"/>
      <c r="I5" s="103" t="s">
        <v>63</v>
      </c>
      <c r="J5" s="106" t="s">
        <v>77</v>
      </c>
    </row>
    <row r="6" spans="1:10" ht="15">
      <c r="A6" s="4"/>
      <c r="B6" s="38" t="s">
        <v>59</v>
      </c>
      <c r="C6" s="25">
        <v>5</v>
      </c>
      <c r="D6" s="7"/>
      <c r="E6" s="77" t="s">
        <v>67</v>
      </c>
      <c r="F6" s="78"/>
      <c r="G6" s="79"/>
      <c r="H6" s="66">
        <v>320144</v>
      </c>
      <c r="I6" s="104"/>
      <c r="J6" s="107"/>
    </row>
    <row r="7" spans="1:10" ht="15">
      <c r="A7" s="4"/>
      <c r="B7" s="38" t="s">
        <v>60</v>
      </c>
      <c r="C7" s="25" t="s">
        <v>72</v>
      </c>
      <c r="D7" s="7"/>
      <c r="E7" s="102" t="s">
        <v>36</v>
      </c>
      <c r="F7" s="78"/>
      <c r="G7" s="79"/>
      <c r="H7" s="27">
        <v>2796</v>
      </c>
      <c r="I7" s="104"/>
      <c r="J7" s="108"/>
    </row>
    <row r="8" spans="1:10" ht="15">
      <c r="A8" s="4"/>
      <c r="B8" s="38" t="s">
        <v>61</v>
      </c>
      <c r="C8" s="25" t="s">
        <v>76</v>
      </c>
      <c r="D8" s="7"/>
      <c r="E8" s="102" t="s">
        <v>52</v>
      </c>
      <c r="F8" s="78"/>
      <c r="G8" s="79"/>
      <c r="H8" s="39" t="s">
        <v>82</v>
      </c>
      <c r="I8" s="105"/>
      <c r="J8" s="109"/>
    </row>
    <row r="9" spans="1:10" ht="36" customHeight="1">
      <c r="A9" s="4"/>
      <c r="B9" s="38" t="s">
        <v>64</v>
      </c>
      <c r="C9" s="25" t="s">
        <v>75</v>
      </c>
      <c r="D9" s="7"/>
      <c r="E9" s="82" t="s">
        <v>53</v>
      </c>
      <c r="F9" s="82" t="s">
        <v>54</v>
      </c>
      <c r="G9" s="121" t="s">
        <v>6</v>
      </c>
      <c r="H9" s="82" t="s">
        <v>65</v>
      </c>
      <c r="I9" s="82" t="s">
        <v>66</v>
      </c>
      <c r="J9" s="82" t="s">
        <v>7</v>
      </c>
    </row>
    <row r="10" spans="1:10" ht="31.5" customHeight="1">
      <c r="A10" s="4"/>
      <c r="B10" s="84" t="s">
        <v>62</v>
      </c>
      <c r="C10" s="118" t="s">
        <v>74</v>
      </c>
      <c r="D10" s="7"/>
      <c r="E10" s="83"/>
      <c r="F10" s="83"/>
      <c r="G10" s="122"/>
      <c r="H10" s="83"/>
      <c r="I10" s="83"/>
      <c r="J10" s="83"/>
    </row>
    <row r="11" spans="1:10" ht="60">
      <c r="A11" s="4"/>
      <c r="B11" s="85"/>
      <c r="C11" s="119"/>
      <c r="D11" s="7"/>
      <c r="E11" s="28">
        <v>39465</v>
      </c>
      <c r="F11" s="28">
        <v>40560</v>
      </c>
      <c r="G11" s="29">
        <v>980</v>
      </c>
      <c r="H11" s="70">
        <v>212870</v>
      </c>
      <c r="I11" s="70">
        <v>107274</v>
      </c>
      <c r="J11" s="69" t="s">
        <v>78</v>
      </c>
    </row>
    <row r="12" spans="1:10" ht="15">
      <c r="A12" s="4"/>
      <c r="B12" s="85"/>
      <c r="C12" s="119"/>
      <c r="D12" s="12"/>
      <c r="E12" s="28" t="s">
        <v>17</v>
      </c>
      <c r="F12" s="28" t="s">
        <v>17</v>
      </c>
      <c r="G12" s="29" t="s">
        <v>17</v>
      </c>
      <c r="H12" s="30" t="s">
        <v>17</v>
      </c>
      <c r="I12" s="30" t="s">
        <v>17</v>
      </c>
      <c r="J12" s="31" t="s">
        <v>17</v>
      </c>
    </row>
    <row r="13" spans="1:10" ht="15">
      <c r="A13" s="4"/>
      <c r="B13" s="86"/>
      <c r="C13" s="120"/>
      <c r="D13" s="12"/>
      <c r="E13" s="28" t="s">
        <v>17</v>
      </c>
      <c r="F13" s="28" t="s">
        <v>17</v>
      </c>
      <c r="G13" s="29" t="s">
        <v>17</v>
      </c>
      <c r="H13" s="30" t="s">
        <v>17</v>
      </c>
      <c r="I13" s="30" t="s">
        <v>17</v>
      </c>
      <c r="J13" s="31" t="s">
        <v>17</v>
      </c>
    </row>
    <row r="14" spans="1:10" ht="15">
      <c r="A14" s="4"/>
      <c r="B14" s="40"/>
      <c r="C14" s="41"/>
      <c r="D14" s="12"/>
      <c r="E14" s="33"/>
      <c r="F14" s="33"/>
      <c r="G14" s="34"/>
      <c r="H14" s="35"/>
      <c r="I14" s="35"/>
      <c r="J14" s="36"/>
    </row>
    <row r="15" spans="1:10" ht="15">
      <c r="A15" s="4"/>
      <c r="B15" s="98" t="s">
        <v>32</v>
      </c>
      <c r="C15" s="100"/>
      <c r="D15" s="42"/>
      <c r="E15" s="115" t="s">
        <v>34</v>
      </c>
      <c r="F15" s="116"/>
      <c r="G15" s="116"/>
      <c r="H15" s="116"/>
      <c r="I15" s="116"/>
      <c r="J15" s="117"/>
    </row>
    <row r="16" spans="1:10" ht="30">
      <c r="A16" s="4"/>
      <c r="B16" s="43" t="s">
        <v>30</v>
      </c>
      <c r="C16" s="50" t="s">
        <v>75</v>
      </c>
      <c r="D16" s="8"/>
      <c r="E16" s="113" t="s">
        <v>45</v>
      </c>
      <c r="F16" s="114"/>
      <c r="G16" s="52" t="s">
        <v>55</v>
      </c>
      <c r="H16" s="52" t="s">
        <v>56</v>
      </c>
      <c r="I16" s="52" t="s">
        <v>8</v>
      </c>
      <c r="J16" s="44"/>
    </row>
    <row r="17" spans="1:10" ht="16.5" customHeight="1">
      <c r="A17" s="4"/>
      <c r="B17" s="43" t="s">
        <v>46</v>
      </c>
      <c r="C17" s="51">
        <v>40155</v>
      </c>
      <c r="D17" s="9"/>
      <c r="E17" s="80" t="s">
        <v>37</v>
      </c>
      <c r="F17" s="81"/>
      <c r="G17" s="67"/>
      <c r="H17" s="67">
        <v>450000</v>
      </c>
      <c r="I17" s="45" t="s">
        <v>9</v>
      </c>
      <c r="J17" s="46" t="s">
        <v>0</v>
      </c>
    </row>
    <row r="18" spans="1:10" ht="15">
      <c r="A18" s="4"/>
      <c r="B18" s="43" t="s">
        <v>47</v>
      </c>
      <c r="C18" s="51" t="s">
        <v>82</v>
      </c>
      <c r="D18" s="9"/>
      <c r="E18" s="80" t="s">
        <v>38</v>
      </c>
      <c r="F18" s="81"/>
      <c r="G18" s="67"/>
      <c r="H18" s="67"/>
      <c r="I18" s="45" t="s">
        <v>9</v>
      </c>
      <c r="J18" s="46" t="s">
        <v>0</v>
      </c>
    </row>
    <row r="19" spans="1:10" ht="15">
      <c r="A19" s="4"/>
      <c r="B19" s="43" t="s">
        <v>48</v>
      </c>
      <c r="C19" s="50" t="s">
        <v>10</v>
      </c>
      <c r="D19" s="9"/>
      <c r="E19" s="80" t="s">
        <v>39</v>
      </c>
      <c r="F19" s="81"/>
      <c r="G19" s="67"/>
      <c r="H19" s="67"/>
      <c r="I19" s="45" t="s">
        <v>9</v>
      </c>
      <c r="J19" s="46" t="s">
        <v>0</v>
      </c>
    </row>
    <row r="20" spans="1:10" ht="15">
      <c r="A20" s="4"/>
      <c r="B20" s="43" t="s">
        <v>49</v>
      </c>
      <c r="C20" s="50" t="s">
        <v>75</v>
      </c>
      <c r="D20" s="9"/>
      <c r="E20" s="80" t="s">
        <v>40</v>
      </c>
      <c r="F20" s="81"/>
      <c r="G20" s="67"/>
      <c r="H20" s="67"/>
      <c r="I20" s="45" t="s">
        <v>9</v>
      </c>
      <c r="J20" s="46" t="s">
        <v>0</v>
      </c>
    </row>
    <row r="21" spans="1:10" ht="15">
      <c r="A21" s="4"/>
      <c r="B21" s="43" t="s">
        <v>50</v>
      </c>
      <c r="C21" s="51" t="s">
        <v>10</v>
      </c>
      <c r="D21" s="9"/>
      <c r="E21" s="80" t="s">
        <v>42</v>
      </c>
      <c r="F21" s="81"/>
      <c r="G21" s="67"/>
      <c r="H21" s="67"/>
      <c r="I21" s="45" t="s">
        <v>9</v>
      </c>
      <c r="J21" s="46" t="s">
        <v>0</v>
      </c>
    </row>
    <row r="22" spans="1:10" ht="15" customHeight="1">
      <c r="A22" s="4"/>
      <c r="B22" s="43" t="s">
        <v>51</v>
      </c>
      <c r="C22" s="50" t="s">
        <v>10</v>
      </c>
      <c r="D22" s="9"/>
      <c r="E22" s="80" t="s">
        <v>41</v>
      </c>
      <c r="F22" s="81"/>
      <c r="G22" s="67"/>
      <c r="H22" s="67"/>
      <c r="I22" s="45" t="s">
        <v>9</v>
      </c>
      <c r="J22" s="46" t="s">
        <v>0</v>
      </c>
    </row>
    <row r="23" spans="1:10" ht="15.75" customHeight="1">
      <c r="A23" s="4"/>
      <c r="B23" s="43" t="s">
        <v>57</v>
      </c>
      <c r="C23" s="51" t="s">
        <v>10</v>
      </c>
      <c r="D23" s="9"/>
      <c r="E23" s="80" t="s">
        <v>43</v>
      </c>
      <c r="F23" s="81"/>
      <c r="G23" s="67"/>
      <c r="H23" s="67"/>
      <c r="I23" s="45" t="s">
        <v>9</v>
      </c>
      <c r="J23" s="46" t="s">
        <v>0</v>
      </c>
    </row>
    <row r="24" spans="1:10" ht="15">
      <c r="A24" s="1"/>
      <c r="B24" s="47"/>
      <c r="C24" s="47"/>
      <c r="D24" s="47"/>
      <c r="E24" s="87" t="s">
        <v>26</v>
      </c>
      <c r="F24" s="81"/>
      <c r="G24" s="68">
        <v>0</v>
      </c>
      <c r="H24" s="68">
        <v>450000</v>
      </c>
      <c r="I24" s="48"/>
      <c r="J24" s="49"/>
    </row>
    <row r="25" spans="1:10" ht="15">
      <c r="A25" s="1"/>
      <c r="B25" s="47"/>
      <c r="C25" s="47"/>
      <c r="D25" s="47"/>
      <c r="E25" s="53"/>
      <c r="F25" s="53"/>
      <c r="G25" s="54"/>
      <c r="H25" s="54"/>
      <c r="I25" s="54"/>
      <c r="J25" s="54"/>
    </row>
    <row r="26" spans="1:10" ht="30">
      <c r="A26" s="1"/>
      <c r="B26" s="55" t="s">
        <v>68</v>
      </c>
      <c r="C26" s="56" t="s">
        <v>11</v>
      </c>
      <c r="D26" s="57"/>
      <c r="E26" s="58" t="s">
        <v>69</v>
      </c>
      <c r="F26" s="53"/>
      <c r="G26" s="54"/>
      <c r="H26" s="54"/>
      <c r="I26" s="54"/>
      <c r="J26" s="54"/>
    </row>
    <row r="27" spans="1:10" ht="15">
      <c r="A27" s="1"/>
      <c r="B27" s="59" t="s">
        <v>73</v>
      </c>
      <c r="C27" s="60">
        <v>42309</v>
      </c>
      <c r="D27" s="61"/>
      <c r="E27" s="62">
        <v>28945.499616</v>
      </c>
      <c r="F27" s="53"/>
      <c r="G27" s="54"/>
      <c r="H27" s="54"/>
      <c r="I27" s="54"/>
      <c r="J27" s="54"/>
    </row>
    <row r="28" spans="1:10" ht="15">
      <c r="A28" s="1"/>
      <c r="B28" s="47"/>
      <c r="C28" s="47"/>
      <c r="D28" s="47"/>
      <c r="E28" s="53"/>
      <c r="F28" s="53"/>
      <c r="G28" s="54"/>
      <c r="H28" s="54"/>
      <c r="I28" s="54"/>
      <c r="J28" s="54"/>
    </row>
    <row r="29" spans="1:10" ht="15">
      <c r="A29" s="1"/>
      <c r="B29" s="47"/>
      <c r="C29" s="47"/>
      <c r="D29" s="47"/>
      <c r="E29" s="53"/>
      <c r="F29" s="53"/>
      <c r="G29" s="54"/>
      <c r="H29" s="54"/>
      <c r="I29" s="54"/>
      <c r="J29" s="54"/>
    </row>
    <row r="30" spans="1:10" ht="38.25" customHeight="1">
      <c r="A30" s="1"/>
      <c r="B30" s="111" t="s">
        <v>44</v>
      </c>
      <c r="C30" s="112"/>
      <c r="D30" s="16"/>
      <c r="E30" s="16"/>
      <c r="F30" s="16"/>
      <c r="H30" s="16"/>
      <c r="I30" s="54"/>
      <c r="J30" s="54"/>
    </row>
    <row r="31" spans="9:10" ht="15">
      <c r="I31" s="54"/>
      <c r="J31" s="54"/>
    </row>
    <row r="32" spans="9:10" ht="15">
      <c r="I32" s="54"/>
      <c r="J32" s="54"/>
    </row>
    <row r="33" spans="9:10" ht="15">
      <c r="I33" s="54"/>
      <c r="J33" s="54"/>
    </row>
    <row r="34" spans="9:10" ht="15">
      <c r="I34" s="54"/>
      <c r="J34" s="54"/>
    </row>
    <row r="35" spans="9:10" ht="15">
      <c r="I35" s="54"/>
      <c r="J35" s="54"/>
    </row>
    <row r="36" spans="9:10" ht="15">
      <c r="I36" s="54"/>
      <c r="J36" s="54"/>
    </row>
    <row r="37" spans="9:10" ht="15">
      <c r="I37" s="54"/>
      <c r="J37" s="54"/>
    </row>
    <row r="38" spans="9:10" ht="15">
      <c r="I38" s="54"/>
      <c r="J38" s="54"/>
    </row>
    <row r="39" spans="9:10" ht="15">
      <c r="I39" s="54"/>
      <c r="J39" s="54"/>
    </row>
    <row r="40" spans="9:10" ht="15">
      <c r="I40" s="54"/>
      <c r="J40" s="54"/>
    </row>
    <row r="41" spans="9:10" ht="15">
      <c r="I41" s="54"/>
      <c r="J41" s="54"/>
    </row>
    <row r="42" spans="9:10" ht="15">
      <c r="I42" s="54"/>
      <c r="J42" s="54"/>
    </row>
    <row r="43" spans="9:10" ht="15">
      <c r="I43" s="54"/>
      <c r="J43" s="54"/>
    </row>
    <row r="44" spans="9:10" ht="15">
      <c r="I44" s="54"/>
      <c r="J44" s="54"/>
    </row>
    <row r="45" spans="9:10" ht="15">
      <c r="I45" s="54"/>
      <c r="J45" s="54"/>
    </row>
    <row r="46" spans="9:10" ht="15">
      <c r="I46" s="54"/>
      <c r="J46" s="54"/>
    </row>
    <row r="47" spans="9:10" ht="15">
      <c r="I47" s="54"/>
      <c r="J47" s="54"/>
    </row>
    <row r="48" spans="9:10" ht="15">
      <c r="I48" s="54"/>
      <c r="J48" s="54"/>
    </row>
    <row r="49" spans="9:10" ht="15">
      <c r="I49" s="54"/>
      <c r="J49" s="54"/>
    </row>
    <row r="50" spans="9:10" ht="15">
      <c r="I50" s="54"/>
      <c r="J50" s="54"/>
    </row>
    <row r="51" spans="9:10" ht="15">
      <c r="I51" s="54"/>
      <c r="J51" s="54"/>
    </row>
    <row r="52" spans="9:10" ht="15">
      <c r="I52" s="54"/>
      <c r="J52" s="54"/>
    </row>
    <row r="53" spans="9:10" ht="15">
      <c r="I53" s="54"/>
      <c r="J53" s="54"/>
    </row>
    <row r="54" spans="9:10" ht="15">
      <c r="I54" s="54"/>
      <c r="J54" s="54"/>
    </row>
    <row r="55" spans="9:10" ht="15">
      <c r="I55" s="54"/>
      <c r="J55" s="54"/>
    </row>
    <row r="56" spans="9:10" ht="15">
      <c r="I56" s="54"/>
      <c r="J56" s="54"/>
    </row>
    <row r="57" spans="9:10" ht="15">
      <c r="I57" s="54"/>
      <c r="J57" s="54"/>
    </row>
    <row r="58" spans="9:10" ht="15">
      <c r="I58" s="54"/>
      <c r="J58" s="54"/>
    </row>
    <row r="59" spans="9:10" ht="15">
      <c r="I59" s="54"/>
      <c r="J59" s="54"/>
    </row>
    <row r="60" spans="9:10" ht="15">
      <c r="I60" s="54"/>
      <c r="J60" s="54"/>
    </row>
    <row r="61" spans="9:10" ht="15">
      <c r="I61" s="54"/>
      <c r="J61" s="54"/>
    </row>
    <row r="62" spans="9:10" ht="15">
      <c r="I62" s="54"/>
      <c r="J62" s="54"/>
    </row>
    <row r="63" spans="9:10" ht="15">
      <c r="I63" s="54"/>
      <c r="J63" s="54"/>
    </row>
    <row r="64" spans="9:10" ht="15">
      <c r="I64" s="54"/>
      <c r="J64" s="54"/>
    </row>
    <row r="65" spans="9:10" ht="15">
      <c r="I65" s="54"/>
      <c r="J65" s="54"/>
    </row>
    <row r="66" spans="9:10" ht="15">
      <c r="I66" s="54"/>
      <c r="J66" s="54"/>
    </row>
    <row r="67" spans="9:10" ht="15">
      <c r="I67" s="54"/>
      <c r="J67" s="54"/>
    </row>
    <row r="68" spans="9:10" ht="15">
      <c r="I68" s="54"/>
      <c r="J68" s="54"/>
    </row>
    <row r="69" spans="9:10" ht="15">
      <c r="I69" s="54"/>
      <c r="J69" s="54"/>
    </row>
    <row r="70" spans="9:10" ht="15">
      <c r="I70" s="54"/>
      <c r="J70" s="54"/>
    </row>
    <row r="71" spans="9:10" ht="15">
      <c r="I71" s="54"/>
      <c r="J71" s="54"/>
    </row>
    <row r="72" spans="9:10" ht="15">
      <c r="I72" s="54"/>
      <c r="J72" s="54"/>
    </row>
    <row r="73" spans="9:10" ht="15">
      <c r="I73" s="54"/>
      <c r="J73" s="54"/>
    </row>
    <row r="74" spans="9:10" ht="15">
      <c r="I74" s="54"/>
      <c r="J74" s="54"/>
    </row>
    <row r="75" spans="9:10" ht="15">
      <c r="I75" s="54"/>
      <c r="J75" s="54"/>
    </row>
    <row r="76" spans="9:10" ht="15">
      <c r="I76" s="54"/>
      <c r="J76" s="54"/>
    </row>
    <row r="77" spans="9:10" ht="15">
      <c r="I77" s="54"/>
      <c r="J77" s="54"/>
    </row>
    <row r="78" spans="9:10" ht="15">
      <c r="I78" s="54"/>
      <c r="J78" s="54"/>
    </row>
    <row r="79" spans="9:10" ht="15">
      <c r="I79" s="54"/>
      <c r="J79" s="54"/>
    </row>
    <row r="80" spans="9:10" ht="15">
      <c r="I80" s="54"/>
      <c r="J80" s="54"/>
    </row>
    <row r="81" spans="9:10" ht="15">
      <c r="I81" s="54"/>
      <c r="J81" s="54"/>
    </row>
    <row r="82" spans="9:10" ht="15">
      <c r="I82" s="54"/>
      <c r="J82" s="54"/>
    </row>
    <row r="83" spans="9:10" ht="15">
      <c r="I83" s="54"/>
      <c r="J83" s="54"/>
    </row>
    <row r="84" spans="9:10" ht="15">
      <c r="I84" s="54"/>
      <c r="J84" s="54"/>
    </row>
    <row r="85" spans="9:10" ht="15">
      <c r="I85" s="54"/>
      <c r="J85" s="54"/>
    </row>
    <row r="86" spans="9:10" ht="15">
      <c r="I86" s="54"/>
      <c r="J86" s="54"/>
    </row>
    <row r="87" spans="9:10" ht="15">
      <c r="I87" s="54"/>
      <c r="J87" s="54"/>
    </row>
    <row r="88" spans="9:10" ht="15">
      <c r="I88" s="54"/>
      <c r="J88" s="54"/>
    </row>
    <row r="89" spans="9:10" ht="15">
      <c r="I89" s="54"/>
      <c r="J89" s="54"/>
    </row>
    <row r="90" spans="9:10" ht="15">
      <c r="I90" s="54"/>
      <c r="J90" s="54"/>
    </row>
    <row r="91" spans="9:10" ht="15">
      <c r="I91" s="54"/>
      <c r="J91" s="54"/>
    </row>
    <row r="92" spans="9:10" ht="15">
      <c r="I92" s="54"/>
      <c r="J92" s="54"/>
    </row>
    <row r="93" spans="9:10" ht="15">
      <c r="I93" s="54"/>
      <c r="J93" s="54"/>
    </row>
    <row r="94" spans="9:10" ht="15">
      <c r="I94" s="54"/>
      <c r="J94" s="54"/>
    </row>
    <row r="95" spans="9:10" ht="15">
      <c r="I95" s="54"/>
      <c r="J95" s="54"/>
    </row>
    <row r="96" spans="9:10" ht="15">
      <c r="I96" s="54"/>
      <c r="J96" s="54"/>
    </row>
    <row r="97" spans="9:10" ht="15">
      <c r="I97" s="54"/>
      <c r="J97" s="54"/>
    </row>
    <row r="98" spans="9:10" ht="15">
      <c r="I98" s="54"/>
      <c r="J98" s="54"/>
    </row>
    <row r="99" spans="9:10" ht="15">
      <c r="I99" s="54"/>
      <c r="J99" s="54"/>
    </row>
    <row r="100" spans="9:10" ht="15">
      <c r="I100" s="54"/>
      <c r="J100" s="54"/>
    </row>
    <row r="101" spans="9:10" ht="15">
      <c r="I101" s="54"/>
      <c r="J101" s="54"/>
    </row>
    <row r="102" spans="9:10" ht="15">
      <c r="I102" s="54"/>
      <c r="J102" s="54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9:E10"/>
    <mergeCell ref="F9:F10"/>
    <mergeCell ref="E24:F24"/>
    <mergeCell ref="E23:F23"/>
    <mergeCell ref="E22:F22"/>
    <mergeCell ref="E21:F21"/>
    <mergeCell ref="E19:F19"/>
    <mergeCell ref="B1:J2"/>
    <mergeCell ref="C3:J3"/>
    <mergeCell ref="B4:C4"/>
    <mergeCell ref="E4:J4"/>
    <mergeCell ref="E5:F5"/>
    <mergeCell ref="E6:G6"/>
    <mergeCell ref="E18:F18"/>
    <mergeCell ref="I9:I10"/>
    <mergeCell ref="E17:F17"/>
    <mergeCell ref="B10:B13"/>
    <mergeCell ref="H9:H10"/>
    <mergeCell ref="E8:G8"/>
    <mergeCell ref="I5:I8"/>
    <mergeCell ref="G9:G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60.7109375" style="0" customWidth="1"/>
    <col min="2" max="2" width="54.140625" style="0" customWidth="1"/>
    <col min="3" max="3" width="37.140625" style="0" hidden="1" customWidth="1"/>
    <col min="4" max="23" width="0" style="0" hidden="1" customWidth="1"/>
  </cols>
  <sheetData>
    <row r="1" spans="1:2" ht="68.25" customHeight="1">
      <c r="A1" s="3" t="s">
        <v>2</v>
      </c>
      <c r="B1" s="123" t="s">
        <v>86</v>
      </c>
    </row>
    <row r="2" spans="1:23" ht="23.25">
      <c r="A2" s="19" t="s">
        <v>12</v>
      </c>
      <c r="B2" s="20" t="s">
        <v>87</v>
      </c>
      <c r="C2" s="20" t="e">
        <f>#REF!</f>
        <v>#REF!</v>
      </c>
      <c r="D2" s="20" t="e">
        <f>#REF!</f>
        <v>#REF!</v>
      </c>
      <c r="E2" s="20" t="e">
        <f>#REF!</f>
        <v>#REF!</v>
      </c>
      <c r="F2" s="20" t="e">
        <f>#REF!</f>
        <v>#REF!</v>
      </c>
      <c r="G2" s="20" t="e">
        <f>#REF!</f>
        <v>#REF!</v>
      </c>
      <c r="H2" s="20" t="e">
        <f>#REF!</f>
        <v>#REF!</v>
      </c>
      <c r="I2" s="20" t="e">
        <f>#REF!</f>
        <v>#REF!</v>
      </c>
      <c r="J2" s="20" t="e">
        <f>#REF!</f>
        <v>#REF!</v>
      </c>
      <c r="K2" s="20" t="e">
        <f>#REF!</f>
        <v>#REF!</v>
      </c>
      <c r="L2" s="20" t="e">
        <f>#REF!</f>
        <v>#REF!</v>
      </c>
      <c r="M2" s="20" t="e">
        <f>#REF!</f>
        <v>#REF!</v>
      </c>
      <c r="N2" s="20" t="e">
        <f>#REF!</f>
        <v>#REF!</v>
      </c>
      <c r="O2" s="20" t="e">
        <f>#REF!</f>
        <v>#REF!</v>
      </c>
      <c r="P2" s="20" t="e">
        <f>#REF!</f>
        <v>#REF!</v>
      </c>
      <c r="Q2" s="20" t="e">
        <f>#REF!</f>
        <v>#REF!</v>
      </c>
      <c r="R2" s="20" t="e">
        <f>#REF!</f>
        <v>#REF!</v>
      </c>
      <c r="S2" s="20" t="e">
        <f>#REF!</f>
        <v>#REF!</v>
      </c>
      <c r="T2" s="20" t="e">
        <f>#REF!</f>
        <v>#REF!</v>
      </c>
      <c r="U2" s="20" t="e">
        <f>#REF!</f>
        <v>#REF!</v>
      </c>
      <c r="V2" s="20" t="e">
        <f>#REF!</f>
        <v>#REF!</v>
      </c>
      <c r="W2" s="20" t="e">
        <f>#REF!</f>
        <v>#REF!</v>
      </c>
    </row>
    <row r="3" spans="1:23" ht="15">
      <c r="A3" s="11" t="s">
        <v>24</v>
      </c>
      <c r="B3" s="72">
        <v>450000</v>
      </c>
      <c r="C3" s="22" t="e">
        <f>#REF!</f>
        <v>#REF!</v>
      </c>
      <c r="D3" s="22" t="e">
        <f>#REF!</f>
        <v>#REF!</v>
      </c>
      <c r="E3" s="22" t="e">
        <f>#REF!</f>
        <v>#REF!</v>
      </c>
      <c r="F3" s="22" t="e">
        <f>#REF!</f>
        <v>#REF!</v>
      </c>
      <c r="G3" s="22" t="e">
        <f>#REF!</f>
        <v>#REF!</v>
      </c>
      <c r="H3" s="22" t="e">
        <f>#REF!</f>
        <v>#REF!</v>
      </c>
      <c r="I3" s="22" t="e">
        <f>#REF!</f>
        <v>#REF!</v>
      </c>
      <c r="J3" s="22" t="e">
        <f>#REF!</f>
        <v>#REF!</v>
      </c>
      <c r="K3" s="22" t="e">
        <f>#REF!</f>
        <v>#REF!</v>
      </c>
      <c r="L3" s="22" t="e">
        <f>#REF!</f>
        <v>#REF!</v>
      </c>
      <c r="M3" s="22" t="e">
        <f>#REF!</f>
        <v>#REF!</v>
      </c>
      <c r="N3" s="22" t="e">
        <f>#REF!</f>
        <v>#REF!</v>
      </c>
      <c r="O3" s="22" t="e">
        <f>#REF!</f>
        <v>#REF!</v>
      </c>
      <c r="P3" s="22" t="e">
        <f>#REF!</f>
        <v>#REF!</v>
      </c>
      <c r="Q3" s="22" t="e">
        <f>#REF!</f>
        <v>#REF!</v>
      </c>
      <c r="R3" s="22" t="e">
        <f>#REF!</f>
        <v>#REF!</v>
      </c>
      <c r="S3" s="22" t="e">
        <f>#REF!</f>
        <v>#REF!</v>
      </c>
      <c r="T3" s="22" t="e">
        <f>#REF!</f>
        <v>#REF!</v>
      </c>
      <c r="U3" s="22" t="e">
        <f>#REF!</f>
        <v>#REF!</v>
      </c>
      <c r="V3" s="22" t="e">
        <f>#REF!</f>
        <v>#REF!</v>
      </c>
      <c r="W3" s="22" t="e">
        <f>#REF!</f>
        <v>#REF!</v>
      </c>
    </row>
    <row r="4" spans="1:23" ht="15">
      <c r="A4" s="11" t="s">
        <v>13</v>
      </c>
      <c r="B4" s="23" t="s">
        <v>81</v>
      </c>
      <c r="C4" s="23" t="e">
        <f>IF(#REF!=0," ",#REF!)</f>
        <v>#REF!</v>
      </c>
      <c r="D4" s="23" t="e">
        <f>IF(#REF!=0," ",#REF!)</f>
        <v>#REF!</v>
      </c>
      <c r="E4" s="23" t="e">
        <f>IF(#REF!=0," ",#REF!)</f>
        <v>#REF!</v>
      </c>
      <c r="F4" s="23" t="e">
        <f>IF(#REF!=0," ",#REF!)</f>
        <v>#REF!</v>
      </c>
      <c r="G4" s="23" t="e">
        <f>IF(#REF!=0," ",#REF!)</f>
        <v>#REF!</v>
      </c>
      <c r="H4" s="23" t="e">
        <f>IF(#REF!=0," ",#REF!)</f>
        <v>#REF!</v>
      </c>
      <c r="I4" s="23" t="e">
        <f>IF(#REF!=0," ",#REF!)</f>
        <v>#REF!</v>
      </c>
      <c r="J4" s="23" t="e">
        <f>IF(#REF!=0," ",#REF!)</f>
        <v>#REF!</v>
      </c>
      <c r="K4" s="23" t="e">
        <f>IF(#REF!=0," ",#REF!)</f>
        <v>#REF!</v>
      </c>
      <c r="L4" s="23" t="e">
        <f>IF(#REF!=0," ",#REF!)</f>
        <v>#REF!</v>
      </c>
      <c r="M4" s="23" t="e">
        <f>IF(#REF!=0," ",#REF!)</f>
        <v>#REF!</v>
      </c>
      <c r="N4" s="23" t="e">
        <f>IF(#REF!=0," ",#REF!)</f>
        <v>#REF!</v>
      </c>
      <c r="O4" s="23" t="e">
        <f>IF(#REF!=0," ",#REF!)</f>
        <v>#REF!</v>
      </c>
      <c r="P4" s="23" t="e">
        <f>IF(#REF!=0," ",#REF!)</f>
        <v>#REF!</v>
      </c>
      <c r="Q4" s="23" t="e">
        <f>IF(#REF!=0," ",#REF!)</f>
        <v>#REF!</v>
      </c>
      <c r="R4" s="23" t="e">
        <f>IF(#REF!=0," ",#REF!)</f>
        <v>#REF!</v>
      </c>
      <c r="S4" s="23" t="e">
        <f>IF(#REF!=0," ",#REF!)</f>
        <v>#REF!</v>
      </c>
      <c r="T4" s="23" t="e">
        <f>IF(#REF!=0," ",#REF!)</f>
        <v>#REF!</v>
      </c>
      <c r="U4" s="23" t="e">
        <f>IF(#REF!=0," ",#REF!)</f>
        <v>#REF!</v>
      </c>
      <c r="V4" s="23" t="e">
        <f>IF(#REF!=0," ",#REF!)</f>
        <v>#REF!</v>
      </c>
      <c r="W4" s="23" t="e">
        <f>IF(#REF!=0," ",#REF!)</f>
        <v>#REF!</v>
      </c>
    </row>
    <row r="5" spans="1:23" ht="15">
      <c r="A5" s="11" t="s">
        <v>25</v>
      </c>
      <c r="B5" s="72">
        <v>450000</v>
      </c>
      <c r="C5" s="22" t="e">
        <f>#REF!</f>
        <v>#REF!</v>
      </c>
      <c r="D5" s="22" t="e">
        <f>#REF!</f>
        <v>#REF!</v>
      </c>
      <c r="E5" s="22" t="e">
        <f>#REF!</f>
        <v>#REF!</v>
      </c>
      <c r="F5" s="22" t="e">
        <f>#REF!</f>
        <v>#REF!</v>
      </c>
      <c r="G5" s="22" t="e">
        <f>#REF!</f>
        <v>#REF!</v>
      </c>
      <c r="H5" s="22" t="e">
        <f>#REF!</f>
        <v>#REF!</v>
      </c>
      <c r="I5" s="22" t="e">
        <f>#REF!</f>
        <v>#REF!</v>
      </c>
      <c r="J5" s="22" t="e">
        <f>#REF!</f>
        <v>#REF!</v>
      </c>
      <c r="K5" s="22" t="e">
        <f>#REF!</f>
        <v>#REF!</v>
      </c>
      <c r="L5" s="22" t="e">
        <f>#REF!</f>
        <v>#REF!</v>
      </c>
      <c r="M5" s="22" t="e">
        <f>#REF!</f>
        <v>#REF!</v>
      </c>
      <c r="N5" s="22" t="e">
        <f>#REF!</f>
        <v>#REF!</v>
      </c>
      <c r="O5" s="22" t="e">
        <f>#REF!</f>
        <v>#REF!</v>
      </c>
      <c r="P5" s="22" t="e">
        <f>#REF!</f>
        <v>#REF!</v>
      </c>
      <c r="Q5" s="22" t="e">
        <f>#REF!</f>
        <v>#REF!</v>
      </c>
      <c r="R5" s="22" t="e">
        <f>#REF!</f>
        <v>#REF!</v>
      </c>
      <c r="S5" s="22" t="e">
        <f>#REF!</f>
        <v>#REF!</v>
      </c>
      <c r="T5" s="22" t="e">
        <f>#REF!</f>
        <v>#REF!</v>
      </c>
      <c r="U5" s="22" t="e">
        <f>#REF!</f>
        <v>#REF!</v>
      </c>
      <c r="V5" s="22" t="e">
        <f>#REF!</f>
        <v>#REF!</v>
      </c>
      <c r="W5" s="22" t="e">
        <f>#REF!</f>
        <v>#REF!</v>
      </c>
    </row>
    <row r="6" spans="1:23" ht="22.5">
      <c r="A6" s="11" t="s">
        <v>14</v>
      </c>
      <c r="B6" s="20" t="s">
        <v>80</v>
      </c>
      <c r="C6" s="20" t="e">
        <f>#REF!</f>
        <v>#REF!</v>
      </c>
      <c r="D6" s="20" t="e">
        <f>#REF!</f>
        <v>#REF!</v>
      </c>
      <c r="E6" s="20" t="e">
        <f>#REF!</f>
        <v>#REF!</v>
      </c>
      <c r="F6" s="20" t="e">
        <f>#REF!</f>
        <v>#REF!</v>
      </c>
      <c r="G6" s="20" t="e">
        <f>#REF!</f>
        <v>#REF!</v>
      </c>
      <c r="H6" s="20" t="e">
        <f>#REF!</f>
        <v>#REF!</v>
      </c>
      <c r="I6" s="20" t="e">
        <f>#REF!</f>
        <v>#REF!</v>
      </c>
      <c r="J6" s="20" t="e">
        <f>#REF!</f>
        <v>#REF!</v>
      </c>
      <c r="K6" s="20" t="e">
        <f>#REF!</f>
        <v>#REF!</v>
      </c>
      <c r="L6" s="20" t="e">
        <f>#REF!</f>
        <v>#REF!</v>
      </c>
      <c r="M6" s="20" t="e">
        <f>#REF!</f>
        <v>#REF!</v>
      </c>
      <c r="N6" s="20" t="e">
        <f>#REF!</f>
        <v>#REF!</v>
      </c>
      <c r="O6" s="20" t="e">
        <f>#REF!</f>
        <v>#REF!</v>
      </c>
      <c r="P6" s="20" t="e">
        <f>#REF!</f>
        <v>#REF!</v>
      </c>
      <c r="Q6" s="20" t="e">
        <f>#REF!</f>
        <v>#REF!</v>
      </c>
      <c r="R6" s="20" t="e">
        <f>#REF!</f>
        <v>#REF!</v>
      </c>
      <c r="S6" s="20" t="e">
        <f>#REF!</f>
        <v>#REF!</v>
      </c>
      <c r="T6" s="20" t="e">
        <f>#REF!</f>
        <v>#REF!</v>
      </c>
      <c r="U6" s="20" t="e">
        <f>#REF!</f>
        <v>#REF!</v>
      </c>
      <c r="V6" s="20" t="e">
        <f>#REF!</f>
        <v>#REF!</v>
      </c>
      <c r="W6" s="20" t="e">
        <f>#REF!</f>
        <v>#REF!</v>
      </c>
    </row>
    <row r="7" spans="1:23" s="32" customFormat="1" ht="15">
      <c r="A7" s="21" t="s">
        <v>15</v>
      </c>
      <c r="B7" s="73" t="s">
        <v>88</v>
      </c>
      <c r="C7" s="20" t="e">
        <f>#REF!</f>
        <v>#REF!</v>
      </c>
      <c r="D7" s="20" t="e">
        <f>#REF!</f>
        <v>#REF!</v>
      </c>
      <c r="E7" s="20" t="e">
        <f>#REF!</f>
        <v>#REF!</v>
      </c>
      <c r="F7" s="20" t="e">
        <f>#REF!</f>
        <v>#REF!</v>
      </c>
      <c r="G7" s="20" t="e">
        <f>#REF!</f>
        <v>#REF!</v>
      </c>
      <c r="H7" s="20" t="e">
        <f>#REF!</f>
        <v>#REF!</v>
      </c>
      <c r="I7" s="20" t="e">
        <f>#REF!</f>
        <v>#REF!</v>
      </c>
      <c r="J7" s="20" t="e">
        <f>#REF!</f>
        <v>#REF!</v>
      </c>
      <c r="K7" s="20" t="e">
        <f>#REF!</f>
        <v>#REF!</v>
      </c>
      <c r="L7" s="20" t="e">
        <f>#REF!</f>
        <v>#REF!</v>
      </c>
      <c r="M7" s="20" t="e">
        <f>#REF!</f>
        <v>#REF!</v>
      </c>
      <c r="N7" s="20" t="e">
        <f>#REF!</f>
        <v>#REF!</v>
      </c>
      <c r="O7" s="20" t="e">
        <f>#REF!</f>
        <v>#REF!</v>
      </c>
      <c r="P7" s="20" t="e">
        <f>#REF!</f>
        <v>#REF!</v>
      </c>
      <c r="Q7" s="20" t="e">
        <f>#REF!</f>
        <v>#REF!</v>
      </c>
      <c r="R7" s="20" t="e">
        <f>#REF!</f>
        <v>#REF!</v>
      </c>
      <c r="S7" s="20" t="e">
        <f>#REF!</f>
        <v>#REF!</v>
      </c>
      <c r="T7" s="20" t="e">
        <f>#REF!</f>
        <v>#REF!</v>
      </c>
      <c r="U7" s="20" t="e">
        <f>#REF!</f>
        <v>#REF!</v>
      </c>
      <c r="V7" s="20" t="e">
        <f>#REF!</f>
        <v>#REF!</v>
      </c>
      <c r="W7" s="20" t="e">
        <f>#REF!</f>
        <v>#REF!</v>
      </c>
    </row>
    <row r="8" spans="1:23" ht="33.75">
      <c r="A8" s="21" t="s">
        <v>16</v>
      </c>
      <c r="B8" s="124" t="s">
        <v>75</v>
      </c>
      <c r="C8" s="20" t="e">
        <f>#REF!</f>
        <v>#REF!</v>
      </c>
      <c r="D8" s="20" t="e">
        <f>#REF!</f>
        <v>#REF!</v>
      </c>
      <c r="E8" s="20" t="e">
        <f>#REF!</f>
        <v>#REF!</v>
      </c>
      <c r="F8" s="20" t="e">
        <f>#REF!</f>
        <v>#REF!</v>
      </c>
      <c r="G8" s="20" t="e">
        <f>#REF!</f>
        <v>#REF!</v>
      </c>
      <c r="H8" s="20" t="e">
        <f>#REF!</f>
        <v>#REF!</v>
      </c>
      <c r="I8" s="20" t="e">
        <f>#REF!</f>
        <v>#REF!</v>
      </c>
      <c r="J8" s="20" t="e">
        <f>#REF!</f>
        <v>#REF!</v>
      </c>
      <c r="K8" s="20" t="e">
        <f>#REF!</f>
        <v>#REF!</v>
      </c>
      <c r="L8" s="20" t="e">
        <f>#REF!</f>
        <v>#REF!</v>
      </c>
      <c r="M8" s="20" t="e">
        <f>#REF!</f>
        <v>#REF!</v>
      </c>
      <c r="N8" s="20" t="e">
        <f>#REF!</f>
        <v>#REF!</v>
      </c>
      <c r="O8" s="20" t="e">
        <f>#REF!</f>
        <v>#REF!</v>
      </c>
      <c r="P8" s="20" t="e">
        <f>#REF!</f>
        <v>#REF!</v>
      </c>
      <c r="Q8" s="20" t="e">
        <f>#REF!</f>
        <v>#REF!</v>
      </c>
      <c r="R8" s="20" t="e">
        <f>#REF!</f>
        <v>#REF!</v>
      </c>
      <c r="S8" s="20" t="e">
        <f>#REF!</f>
        <v>#REF!</v>
      </c>
      <c r="T8" s="20" t="e">
        <f>#REF!</f>
        <v>#REF!</v>
      </c>
      <c r="U8" s="20" t="e">
        <f>#REF!</f>
        <v>#REF!</v>
      </c>
      <c r="V8" s="20" t="e">
        <f>#REF!</f>
        <v>#REF!</v>
      </c>
      <c r="W8" s="20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63.8515625" style="0" customWidth="1"/>
    <col min="2" max="2" width="47.8515625" style="0" customWidth="1"/>
    <col min="3" max="26" width="0" style="0" hidden="1" customWidth="1"/>
  </cols>
  <sheetData>
    <row r="1" spans="1:2" ht="57" customHeight="1">
      <c r="A1" s="17" t="s">
        <v>3</v>
      </c>
      <c r="B1" s="74"/>
    </row>
    <row r="2" spans="1:24" ht="22.5">
      <c r="A2" s="11" t="s">
        <v>29</v>
      </c>
      <c r="B2" s="20" t="s">
        <v>84</v>
      </c>
      <c r="C2" s="18" t="s">
        <v>17</v>
      </c>
      <c r="D2" s="18" t="e">
        <f>#REF!</f>
        <v>#REF!</v>
      </c>
      <c r="E2" s="18" t="e">
        <f>#REF!</f>
        <v>#REF!</v>
      </c>
      <c r="F2" s="18" t="e">
        <f>#REF!</f>
        <v>#REF!</v>
      </c>
      <c r="G2" s="18" t="e">
        <f>#REF!</f>
        <v>#REF!</v>
      </c>
      <c r="H2" s="18" t="e">
        <f>#REF!</f>
        <v>#REF!</v>
      </c>
      <c r="I2" s="18" t="e">
        <f>#REF!</f>
        <v>#REF!</v>
      </c>
      <c r="J2" s="18" t="e">
        <f>#REF!</f>
        <v>#REF!</v>
      </c>
      <c r="K2" s="18" t="e">
        <f>#REF!</f>
        <v>#REF!</v>
      </c>
      <c r="L2" s="18" t="e">
        <f>#REF!</f>
        <v>#REF!</v>
      </c>
      <c r="M2" s="18" t="e">
        <f>#REF!</f>
        <v>#REF!</v>
      </c>
      <c r="N2" s="18" t="e">
        <f>#REF!</f>
        <v>#REF!</v>
      </c>
      <c r="O2" s="18" t="e">
        <f>#REF!</f>
        <v>#REF!</v>
      </c>
      <c r="P2" s="18" t="e">
        <f>#REF!</f>
        <v>#REF!</v>
      </c>
      <c r="Q2" s="18" t="e">
        <f>#REF!</f>
        <v>#REF!</v>
      </c>
      <c r="R2" s="18" t="e">
        <f>#REF!</f>
        <v>#REF!</v>
      </c>
      <c r="S2" s="18" t="e">
        <f>#REF!</f>
        <v>#REF!</v>
      </c>
      <c r="T2" s="18" t="e">
        <f>#REF!</f>
        <v>#REF!</v>
      </c>
      <c r="U2" s="18" t="e">
        <f>#REF!</f>
        <v>#REF!</v>
      </c>
      <c r="V2" s="18" t="e">
        <f>#REF!</f>
        <v>#REF!</v>
      </c>
      <c r="W2" s="18" t="e">
        <f>#REF!</f>
        <v>#REF!</v>
      </c>
      <c r="X2" s="18" t="e">
        <f>#REF!</f>
        <v>#REF!</v>
      </c>
    </row>
    <row r="3" spans="1:24" s="32" customFormat="1" ht="45.75">
      <c r="A3" s="10" t="s">
        <v>28</v>
      </c>
      <c r="B3" s="20" t="s">
        <v>85</v>
      </c>
      <c r="C3" s="20" t="e">
        <f>#REF!</f>
        <v>#REF!</v>
      </c>
      <c r="D3" s="20" t="e">
        <f>#REF!</f>
        <v>#REF!</v>
      </c>
      <c r="E3" s="20" t="e">
        <f>#REF!</f>
        <v>#REF!</v>
      </c>
      <c r="F3" s="20" t="e">
        <f>#REF!</f>
        <v>#REF!</v>
      </c>
      <c r="G3" s="20" t="e">
        <f>#REF!</f>
        <v>#REF!</v>
      </c>
      <c r="H3" s="20" t="e">
        <f>#REF!</f>
        <v>#REF!</v>
      </c>
      <c r="I3" s="20" t="e">
        <f>#REF!</f>
        <v>#REF!</v>
      </c>
      <c r="J3" s="20" t="e">
        <f>#REF!</f>
        <v>#REF!</v>
      </c>
      <c r="K3" s="20" t="e">
        <f>#REF!</f>
        <v>#REF!</v>
      </c>
      <c r="L3" s="20" t="e">
        <f>#REF!</f>
        <v>#REF!</v>
      </c>
      <c r="M3" s="20" t="e">
        <f>#REF!</f>
        <v>#REF!</v>
      </c>
      <c r="N3" s="20" t="e">
        <f>#REF!</f>
        <v>#REF!</v>
      </c>
      <c r="O3" s="20" t="e">
        <f>#REF!</f>
        <v>#REF!</v>
      </c>
      <c r="P3" s="20" t="e">
        <f>#REF!</f>
        <v>#REF!</v>
      </c>
      <c r="Q3" s="20" t="e">
        <f>#REF!</f>
        <v>#REF!</v>
      </c>
      <c r="R3" s="20" t="e">
        <f>#REF!</f>
        <v>#REF!</v>
      </c>
      <c r="S3" s="20" t="e">
        <f>#REF!</f>
        <v>#REF!</v>
      </c>
      <c r="T3" s="20" t="e">
        <f>#REF!</f>
        <v>#REF!</v>
      </c>
      <c r="U3" s="20" t="e">
        <f>#REF!</f>
        <v>#REF!</v>
      </c>
      <c r="V3" s="20" t="e">
        <f>#REF!</f>
        <v>#REF!</v>
      </c>
      <c r="W3" s="20" t="e">
        <f>#REF!</f>
        <v>#REF!</v>
      </c>
      <c r="X3" s="20" t="e">
        <f>#REF!</f>
        <v>#REF!</v>
      </c>
    </row>
    <row r="4" spans="1:24" ht="15">
      <c r="A4" s="10" t="s">
        <v>27</v>
      </c>
      <c r="B4" s="71" t="s">
        <v>10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D31" sqref="D31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76" t="s">
        <v>68</v>
      </c>
      <c r="B1" s="76"/>
      <c r="C1" s="63" t="s">
        <v>73</v>
      </c>
    </row>
    <row r="2" spans="1:3" ht="15">
      <c r="A2" s="76" t="s">
        <v>11</v>
      </c>
      <c r="B2" s="76"/>
      <c r="C2" s="64">
        <v>42309</v>
      </c>
    </row>
    <row r="3" spans="1:3" ht="30" customHeight="1">
      <c r="A3" s="76" t="s">
        <v>70</v>
      </c>
      <c r="B3" s="76"/>
      <c r="C3" s="65">
        <v>28945.499616</v>
      </c>
    </row>
    <row r="6" spans="1:6" ht="15">
      <c r="A6" s="75" t="s">
        <v>18</v>
      </c>
      <c r="B6" s="75"/>
      <c r="C6" s="75"/>
      <c r="D6" s="75"/>
      <c r="E6" s="75"/>
      <c r="F6" s="75"/>
    </row>
    <row r="7" spans="1:6" ht="15">
      <c r="A7" s="2" t="s">
        <v>19</v>
      </c>
      <c r="B7" s="2" t="s">
        <v>20</v>
      </c>
      <c r="C7" s="2" t="s">
        <v>21</v>
      </c>
      <c r="D7" s="2" t="s">
        <v>22</v>
      </c>
      <c r="E7" s="2" t="s">
        <v>23</v>
      </c>
      <c r="F7" s="2" t="s">
        <v>1</v>
      </c>
    </row>
    <row r="8" spans="1:6" ht="15">
      <c r="A8" s="2"/>
      <c r="B8" s="14"/>
      <c r="C8" s="13"/>
      <c r="D8" s="15"/>
      <c r="E8" s="13"/>
      <c r="F8" s="2"/>
    </row>
    <row r="9" spans="1:6" ht="15">
      <c r="A9" s="2"/>
      <c r="B9" s="14"/>
      <c r="C9" s="13"/>
      <c r="D9" s="15"/>
      <c r="E9" s="13"/>
      <c r="F9" s="2"/>
    </row>
    <row r="10" spans="1:6" ht="15">
      <c r="A10" s="2"/>
      <c r="B10" s="14"/>
      <c r="C10" s="13"/>
      <c r="D10" s="15"/>
      <c r="E10" s="13"/>
      <c r="F10" s="2"/>
    </row>
    <row r="11" spans="1:6" ht="15">
      <c r="A11" s="2"/>
      <c r="B11" s="14"/>
      <c r="C11" s="13"/>
      <c r="D11" s="15"/>
      <c r="E11" s="13"/>
      <c r="F11" s="2"/>
    </row>
    <row r="12" spans="1:6" ht="15">
      <c r="A12" s="2"/>
      <c r="B12" s="14"/>
      <c r="C12" s="13"/>
      <c r="D12" s="15"/>
      <c r="E12" s="13"/>
      <c r="F12" s="2"/>
    </row>
    <row r="13" spans="1:6" ht="15">
      <c r="A13" s="2"/>
      <c r="B13" s="14"/>
      <c r="C13" s="13"/>
      <c r="D13" s="15"/>
      <c r="E13" s="13"/>
      <c r="F13" s="2"/>
    </row>
    <row r="14" spans="1:6" ht="15">
      <c r="A14" s="2"/>
      <c r="B14" s="14"/>
      <c r="C14" s="13"/>
      <c r="D14" s="15"/>
      <c r="E14" s="13"/>
      <c r="F14" s="2"/>
    </row>
    <row r="15" spans="1:6" ht="15">
      <c r="A15" s="2"/>
      <c r="B15" s="14"/>
      <c r="C15" s="13"/>
      <c r="D15" s="15"/>
      <c r="E15" s="13"/>
      <c r="F15" s="2"/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Грязнова Нина Викторовна</cp:lastModifiedBy>
  <cp:lastPrinted>2016-04-29T07:50:51Z</cp:lastPrinted>
  <dcterms:created xsi:type="dcterms:W3CDTF">2015-10-12T12:03:25Z</dcterms:created>
  <dcterms:modified xsi:type="dcterms:W3CDTF">2018-11-15T09:05:35Z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