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Фото" sheetId="2" r:id="rId2"/>
    <sheet name="Журнал_торгів" sheetId="3" r:id="rId3"/>
    <sheet name="Перелік_ОЗ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<sst xmlns="http://schemas.openxmlformats.org/spreadsheetml/2006/main" count="62" uniqueCount="61">
  <si>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</si>
  <si>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</si>
  <si>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</si>
  <si>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</si>
  <si>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</si>
  <si>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</si>
  <si>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</si>
  <si>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</si>
  <si>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</si>
  <si>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</si>
  <si>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</si>
  <si>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</si>
  <si>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</si>
  <si>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</si>
  <si>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</si>
  <si>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</si>
  <si>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</si>
  <si>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t>1.8. Оснащення інженерними системами</t>
  </si>
  <si>
    <t>житлова нерухомість</t>
  </si>
  <si>
    <t>Інформація щодо незалежної оцінки:</t>
  </si>
  <si>
    <t>Назва оцінювача (СОД)</t>
  </si>
  <si>
    <t xml:space="preserve">Товариство з обмеженою відповідальністю «ОЦІНОЧНА ФІРМА «ДЕ ВІЗУ»   </t>
  </si>
  <si>
    <t>Сертифікат №</t>
  </si>
  <si>
    <t>№747/15 від 18.09.2015р</t>
  </si>
  <si>
    <t>Дата оцінки</t>
  </si>
  <si>
    <t>Оціночна вартість</t>
  </si>
  <si>
    <t>ПАТ "КБ "ІНВЕСТБАНК"</t>
  </si>
  <si>
    <t>Домоволодіння, що складається із житлового будинку загальною площею  64,7 кв.м. та земельної ділянки загальною площею 0,0860 га, що знаходиться за адресою: Одеська обл., Овідіопольський р-н, с. Мізікевича, ж/м "Червоний хутор", вул. Мигдальна, 35, та основні засоби у кількості 6 одиниць</t>
  </si>
  <si>
    <t>1.7. Наявність земельної ділянки</t>
  </si>
  <si>
    <t>домоволодіння</t>
  </si>
  <si>
    <t>Одеська обл., Овідіопольський р-н, с. Мізікевича, ж/м "Червоний Хутір", вул. Мигдальна, 33</t>
  </si>
  <si>
    <t>відсутні</t>
  </si>
  <si>
    <t>5123755800:02:005:0007</t>
  </si>
  <si>
    <t>необхідні комунікації наявні</t>
  </si>
  <si>
    <t>2.1. Фотофіксація</t>
  </si>
  <si>
    <t>2.2. Ситуаційний план</t>
  </si>
  <si>
    <t>2.3. Тощо</t>
  </si>
  <si>
    <t>Перейти за посиланням</t>
  </si>
  <si>
    <t>1.9. Наявність основних засобів</t>
  </si>
  <si>
    <t>Перелік активів (майна) ПАТ «КБ «ІНВЕСТБАНК», 
що підлягають продажу на відкритих торгах (аукціоні)</t>
  </si>
  <si>
    <t>№ за п/п</t>
  </si>
  <si>
    <t>Опис майна</t>
  </si>
  <si>
    <t>Інв. №</t>
  </si>
  <si>
    <t>Балансова вартість станом на 01.07.2017</t>
  </si>
  <si>
    <t>Оціночна вартість станом на 01.04.2017 
грн., без ПДВ</t>
  </si>
  <si>
    <r>
      <t>Початкова ціна реалізації 
грн., бе</t>
    </r>
    <r>
      <rPr>
        <b/>
        <sz val="10"/>
        <rFont val="Times New Roman"/>
        <family val="1"/>
      </rPr>
      <t>з</t>
    </r>
    <r>
      <rPr>
        <b/>
        <sz val="10"/>
        <color indexed="8"/>
        <rFont val="Times New Roman"/>
        <family val="1"/>
      </rPr>
      <t xml:space="preserve"> ПДВ</t>
    </r>
  </si>
  <si>
    <r>
      <t xml:space="preserve">Початкова ціна реалізації 
грн., </t>
    </r>
    <r>
      <rPr>
        <b/>
        <sz val="10"/>
        <rFont val="Times New Roman"/>
        <family val="1"/>
      </rPr>
      <t>з</t>
    </r>
    <r>
      <rPr>
        <b/>
        <sz val="10"/>
        <color indexed="8"/>
        <rFont val="Times New Roman"/>
        <family val="1"/>
      </rPr>
      <t xml:space="preserve"> ПДВ</t>
    </r>
  </si>
  <si>
    <t>Касова кабіна з комплектацією</t>
  </si>
  <si>
    <t>1609</t>
  </si>
  <si>
    <t>Касова кабіна відділення</t>
  </si>
  <si>
    <t>1787</t>
  </si>
  <si>
    <t>Ролета захистна коричнева</t>
  </si>
  <si>
    <t>2647</t>
  </si>
  <si>
    <t xml:space="preserve">Касовий бар'єр на 2 робочих місця </t>
  </si>
  <si>
    <t>2750</t>
  </si>
  <si>
    <t>Броневікно ОЗК2 з лотком</t>
  </si>
  <si>
    <t>2818</t>
  </si>
  <si>
    <t>Двері ОЗК2 броньовані</t>
  </si>
  <si>
    <t>2819</t>
  </si>
  <si>
    <t>Всього:</t>
  </si>
  <si>
    <t>2. ГРАФІЧНІ МАТЕРІАЛИ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</si>
</sst>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left" vertical="center"/>
    </xf>
    <xf numFmtId="0" fontId="49" fillId="0" borderId="22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left" vertical="center"/>
    </xf>
    <xf numFmtId="0" fontId="49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14" fontId="0" fillId="0" borderId="27" xfId="0" applyNumberFormat="1" applyBorder="1" applyAlignment="1">
      <alignment/>
    </xf>
    <xf numFmtId="180" fontId="0" fillId="0" borderId="27" xfId="62" applyNumberFormat="1" applyFont="1" applyBorder="1" applyAlignment="1">
      <alignment/>
    </xf>
    <xf numFmtId="9" fontId="0" fillId="0" borderId="27" xfId="41" applyFont="1" applyBorder="1" applyAlignment="1">
      <alignment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14" fontId="0" fillId="0" borderId="24" xfId="0" applyNumberFormat="1" applyBorder="1" applyAlignment="1">
      <alignment/>
    </xf>
    <xf numFmtId="180" fontId="0" fillId="0" borderId="24" xfId="62" applyNumberFormat="1" applyFont="1" applyBorder="1" applyAlignment="1">
      <alignment/>
    </xf>
    <xf numFmtId="9" fontId="0" fillId="0" borderId="24" xfId="41" applyFont="1" applyBorder="1" applyAlignment="1">
      <alignment/>
    </xf>
    <xf numFmtId="0" fontId="0" fillId="0" borderId="34" xfId="0" applyBorder="1" applyAlignment="1">
      <alignment/>
    </xf>
    <xf numFmtId="0" fontId="0" fillId="0" borderId="0" xfId="50">
      <alignment/>
      <protection/>
    </xf>
    <xf numFmtId="1" fontId="0" fillId="0" borderId="0" xfId="50" applyNumberFormat="1">
      <alignment/>
      <protection/>
    </xf>
    <xf numFmtId="1" fontId="48" fillId="0" borderId="35" xfId="50" applyNumberFormat="1" applyFont="1" applyBorder="1" applyAlignment="1">
      <alignment horizontal="center" vertical="center" wrapText="1"/>
      <protection/>
    </xf>
    <xf numFmtId="1" fontId="48" fillId="0" borderId="35" xfId="50" applyNumberFormat="1" applyFont="1" applyBorder="1" applyAlignment="1">
      <alignment horizontal="center" vertical="center"/>
      <protection/>
    </xf>
    <xf numFmtId="1" fontId="50" fillId="0" borderId="29" xfId="50" applyNumberFormat="1" applyFont="1" applyBorder="1" applyAlignment="1">
      <alignment horizontal="center" vertical="center" wrapText="1"/>
      <protection/>
    </xf>
    <xf numFmtId="0" fontId="50" fillId="0" borderId="30" xfId="50" applyFont="1" applyBorder="1" applyAlignment="1">
      <alignment horizontal="center" vertical="center" wrapText="1"/>
      <protection/>
    </xf>
    <xf numFmtId="0" fontId="25" fillId="0" borderId="36" xfId="50" applyFont="1" applyFill="1" applyBorder="1" applyAlignment="1">
      <alignment horizontal="center" vertical="center" wrapText="1"/>
      <protection/>
    </xf>
    <xf numFmtId="0" fontId="25" fillId="0" borderId="37" xfId="50" applyFont="1" applyFill="1" applyBorder="1" applyAlignment="1">
      <alignment horizontal="left" vertical="center" wrapText="1"/>
      <protection/>
    </xf>
    <xf numFmtId="0" fontId="25" fillId="0" borderId="37" xfId="50" applyFont="1" applyFill="1" applyBorder="1" applyAlignment="1">
      <alignment horizontal="center" vertical="center" wrapText="1"/>
      <protection/>
    </xf>
    <xf numFmtId="4" fontId="25" fillId="0" borderId="37" xfId="50" applyNumberFormat="1" applyFont="1" applyFill="1" applyBorder="1" applyAlignment="1">
      <alignment horizontal="center" vertical="center" wrapText="1"/>
      <protection/>
    </xf>
    <xf numFmtId="4" fontId="25" fillId="0" borderId="10" xfId="50" applyNumberFormat="1" applyFont="1" applyFill="1" applyBorder="1" applyAlignment="1">
      <alignment horizontal="center" vertical="center" wrapText="1"/>
      <protection/>
    </xf>
    <xf numFmtId="4" fontId="25" fillId="0" borderId="38" xfId="50" applyNumberFormat="1" applyFont="1" applyFill="1" applyBorder="1" applyAlignment="1">
      <alignment horizontal="center" vertical="center" wrapText="1"/>
      <protection/>
    </xf>
    <xf numFmtId="0" fontId="25" fillId="0" borderId="22" xfId="50" applyFont="1" applyFill="1" applyBorder="1" applyAlignment="1">
      <alignment horizontal="center" vertical="center" wrapText="1"/>
      <protection/>
    </xf>
    <xf numFmtId="0" fontId="25" fillId="0" borderId="10" xfId="50" applyFont="1" applyFill="1" applyBorder="1" applyAlignment="1">
      <alignment horizontal="left" vertical="center" wrapText="1"/>
      <protection/>
    </xf>
    <xf numFmtId="0" fontId="25" fillId="0" borderId="10" xfId="50" applyFont="1" applyFill="1" applyBorder="1" applyAlignment="1">
      <alignment horizontal="center" vertical="center" wrapText="1"/>
      <protection/>
    </xf>
    <xf numFmtId="4" fontId="25" fillId="0" borderId="33" xfId="50" applyNumberFormat="1" applyFont="1" applyFill="1" applyBorder="1" applyAlignment="1">
      <alignment horizontal="center" vertical="center" wrapText="1"/>
      <protection/>
    </xf>
    <xf numFmtId="0" fontId="48" fillId="4" borderId="39" xfId="50" applyFont="1" applyFill="1" applyBorder="1" applyAlignment="1">
      <alignment horizontal="center" vertical="center" wrapText="1"/>
      <protection/>
    </xf>
    <xf numFmtId="0" fontId="48" fillId="4" borderId="16" xfId="50" applyFont="1" applyFill="1" applyBorder="1" applyAlignment="1">
      <alignment horizontal="center" vertical="center" wrapText="1"/>
      <protection/>
    </xf>
    <xf numFmtId="0" fontId="48" fillId="4" borderId="40" xfId="50" applyFont="1" applyFill="1" applyBorder="1" applyAlignment="1">
      <alignment horizontal="center" vertical="center" wrapText="1"/>
      <protection/>
    </xf>
    <xf numFmtId="4" fontId="48" fillId="4" borderId="41" xfId="50" applyNumberFormat="1" applyFont="1" applyFill="1" applyBorder="1" applyAlignment="1">
      <alignment horizontal="center" vertical="center" wrapText="1"/>
      <protection/>
    </xf>
    <xf numFmtId="4" fontId="48" fillId="4" borderId="42" xfId="50" applyNumberFormat="1" applyFont="1" applyFill="1" applyBorder="1" applyAlignment="1">
      <alignment horizontal="center" vertical="center" wrapText="1"/>
      <protection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14" fontId="51" fillId="0" borderId="45" xfId="0" applyNumberFormat="1" applyFont="1" applyBorder="1" applyAlignment="1" applyProtection="1">
      <alignment horizontal="center" vertical="center"/>
      <protection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47" fillId="0" borderId="48" xfId="0" applyFont="1" applyFill="1" applyBorder="1" applyAlignment="1" applyProtection="1">
      <alignment horizontal="left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47" fillId="0" borderId="32" xfId="0" applyFont="1" applyFill="1" applyBorder="1" applyAlignment="1" applyProtection="1">
      <alignment horizontal="left" vertical="center"/>
      <protection/>
    </xf>
    <xf numFmtId="0" fontId="52" fillId="0" borderId="28" xfId="0" applyFont="1" applyFill="1" applyBorder="1" applyAlignment="1" applyProtection="1">
      <alignment horizontal="center" vertical="center" wrapText="1"/>
      <protection/>
    </xf>
    <xf numFmtId="0" fontId="47" fillId="0" borderId="22" xfId="0" applyFont="1" applyFill="1" applyBorder="1" applyAlignment="1" applyProtection="1">
      <alignment horizontal="left" vertical="center" wrapText="1"/>
      <protection/>
    </xf>
    <xf numFmtId="0" fontId="52" fillId="0" borderId="33" xfId="0" applyFont="1" applyFill="1" applyBorder="1" applyAlignment="1" applyProtection="1">
      <alignment horizontal="center" vertical="center"/>
      <protection/>
    </xf>
    <xf numFmtId="0" fontId="52" fillId="0" borderId="33" xfId="0" applyFont="1" applyFill="1" applyBorder="1" applyAlignment="1" applyProtection="1">
      <alignment horizontal="center" vertical="center" wrapText="1"/>
      <protection/>
    </xf>
    <xf numFmtId="14" fontId="52" fillId="0" borderId="33" xfId="0" applyNumberFormat="1" applyFont="1" applyFill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vertical="center" wrapText="1"/>
      <protection/>
    </xf>
    <xf numFmtId="0" fontId="47" fillId="0" borderId="49" xfId="0" applyFont="1" applyFill="1" applyBorder="1" applyAlignment="1" applyProtection="1">
      <alignment horizontal="left" vertical="center" wrapText="1"/>
      <protection/>
    </xf>
    <xf numFmtId="0" fontId="53" fillId="0" borderId="50" xfId="43" applyFont="1" applyFill="1" applyBorder="1" applyAlignment="1" applyProtection="1">
      <alignment horizontal="center" vertical="center"/>
      <protection/>
    </xf>
    <xf numFmtId="14" fontId="47" fillId="0" borderId="32" xfId="0" applyNumberFormat="1" applyFont="1" applyBorder="1" applyAlignment="1">
      <alignment vertical="center"/>
    </xf>
    <xf numFmtId="14" fontId="53" fillId="0" borderId="45" xfId="43" applyNumberFormat="1" applyFont="1" applyFill="1" applyBorder="1" applyAlignment="1" applyProtection="1">
      <alignment horizontal="center" vertical="center"/>
      <protection/>
    </xf>
    <xf numFmtId="14" fontId="47" fillId="0" borderId="22" xfId="0" applyNumberFormat="1" applyFont="1" applyBorder="1" applyAlignment="1">
      <alignment vertical="center"/>
    </xf>
    <xf numFmtId="14" fontId="47" fillId="0" borderId="23" xfId="0" applyNumberFormat="1" applyFont="1" applyBorder="1" applyAlignment="1">
      <alignment vertical="center"/>
    </xf>
    <xf numFmtId="14" fontId="53" fillId="0" borderId="42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1</xdr:row>
      <xdr:rowOff>95250</xdr:rowOff>
    </xdr:from>
    <xdr:to>
      <xdr:col>2</xdr:col>
      <xdr:colOff>3390900</xdr:colOff>
      <xdr:row>2</xdr:row>
      <xdr:rowOff>228600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2286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142875</xdr:rowOff>
    </xdr:from>
    <xdr:to>
      <xdr:col>7</xdr:col>
      <xdr:colOff>476250</xdr:colOff>
      <xdr:row>18</xdr:row>
      <xdr:rowOff>76200</xdr:rowOff>
    </xdr:to>
    <xdr:pic>
      <xdr:nvPicPr>
        <xdr:cNvPr id="1" name="Picture 14" descr="2014-10-08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33400"/>
          <a:ext cx="4105275" cy="2981325"/>
        </a:xfrm>
        <a:prstGeom prst="rect">
          <a:avLst/>
        </a:prstGeom>
        <a:noFill/>
        <a:ln w="38100" cmpd="sng">
          <a:solidFill>
            <a:srgbClr val="4F81BD"/>
          </a:solidFill>
          <a:prstDash val="sysDash"/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15</xdr:col>
      <xdr:colOff>171450</xdr:colOff>
      <xdr:row>18</xdr:row>
      <xdr:rowOff>95250</xdr:rowOff>
    </xdr:to>
    <xdr:pic>
      <xdr:nvPicPr>
        <xdr:cNvPr id="2" name="Picture 9" descr="2014-10-08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581025"/>
          <a:ext cx="38290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19</xdr:row>
      <xdr:rowOff>161925</xdr:rowOff>
    </xdr:from>
    <xdr:to>
      <xdr:col>15</xdr:col>
      <xdr:colOff>180975</xdr:colOff>
      <xdr:row>32</xdr:row>
      <xdr:rowOff>28575</xdr:rowOff>
    </xdr:to>
    <xdr:pic>
      <xdr:nvPicPr>
        <xdr:cNvPr id="3" name="Picture 11" descr="2014-10-08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3790950"/>
          <a:ext cx="37242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95250</xdr:rowOff>
    </xdr:from>
    <xdr:to>
      <xdr:col>7</xdr:col>
      <xdr:colOff>476250</xdr:colOff>
      <xdr:row>32</xdr:row>
      <xdr:rowOff>66675</xdr:rowOff>
    </xdr:to>
    <xdr:pic>
      <xdr:nvPicPr>
        <xdr:cNvPr id="4" name="Picture 10" descr="2014-10-08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3724275"/>
          <a:ext cx="41052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15</xdr:col>
      <xdr:colOff>161925</xdr:colOff>
      <xdr:row>46</xdr:row>
      <xdr:rowOff>104775</xdr:rowOff>
    </xdr:to>
    <xdr:pic>
      <xdr:nvPicPr>
        <xdr:cNvPr id="5" name="Picture 5" descr="2014-10-08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6486525"/>
          <a:ext cx="3819525" cy="2390775"/>
        </a:xfrm>
        <a:prstGeom prst="rect">
          <a:avLst/>
        </a:prstGeom>
        <a:noFill/>
        <a:ln w="38100" cmpd="sng">
          <a:solidFill>
            <a:srgbClr val="CCCC99"/>
          </a:solidFill>
          <a:prstDash val="sysDash"/>
          <a:headEnd type="none"/>
          <a:tailEnd type="none"/>
        </a:ln>
      </xdr:spPr>
    </xdr:pic>
    <xdr:clientData/>
  </xdr:twoCellAnchor>
  <xdr:twoCellAnchor editAs="oneCell">
    <xdr:from>
      <xdr:col>1</xdr:col>
      <xdr:colOff>38100</xdr:colOff>
      <xdr:row>34</xdr:row>
      <xdr:rowOff>19050</xdr:rowOff>
    </xdr:from>
    <xdr:to>
      <xdr:col>7</xdr:col>
      <xdr:colOff>95250</xdr:colOff>
      <xdr:row>46</xdr:row>
      <xdr:rowOff>114300</xdr:rowOff>
    </xdr:to>
    <xdr:pic>
      <xdr:nvPicPr>
        <xdr:cNvPr id="6" name="Picture 7" descr="2014-10-08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6505575"/>
          <a:ext cx="3714750" cy="2381250"/>
        </a:xfrm>
        <a:prstGeom prst="rect">
          <a:avLst/>
        </a:prstGeom>
        <a:noFill/>
        <a:ln w="38100" cmpd="sng">
          <a:solidFill>
            <a:srgbClr val="4F81BD"/>
          </a:solidFill>
          <a:prstDash val="sys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23.140625" style="0" customWidth="1"/>
    <col min="2" max="2" width="38.140625" style="0" customWidth="1"/>
    <col min="3" max="3" width="56.8515625" style="0" customWidth="1"/>
  </cols>
  <sheetData>
    <row r="1" ht="10.5" customHeight="1" thickBot="1"/>
    <row r="2" spans="1:4" ht="8.25" customHeight="1">
      <c r="A2" s="1"/>
      <c r="B2" s="65" t="s">
        <v>7</v>
      </c>
      <c r="C2" s="66"/>
      <c r="D2" s="2"/>
    </row>
    <row r="3" spans="1:4" ht="36.75" customHeight="1" thickBot="1">
      <c r="A3" s="1"/>
      <c r="B3" s="68"/>
      <c r="C3" s="69"/>
      <c r="D3" s="2"/>
    </row>
    <row r="4" spans="1:4" ht="16.5" thickBot="1">
      <c r="A4" s="1"/>
      <c r="B4" s="70" t="s">
        <v>9</v>
      </c>
      <c r="C4" s="67" t="s">
        <v>26</v>
      </c>
      <c r="D4" s="2"/>
    </row>
    <row r="5" spans="1:4" ht="16.5" thickBot="1">
      <c r="A5" s="1"/>
      <c r="B5" s="71" t="s">
        <v>10</v>
      </c>
      <c r="C5" s="72"/>
      <c r="D5" s="2"/>
    </row>
    <row r="6" spans="1:3" ht="93" customHeight="1">
      <c r="A6" s="1"/>
      <c r="B6" s="73" t="s">
        <v>11</v>
      </c>
      <c r="C6" s="74" t="s">
        <v>27</v>
      </c>
    </row>
    <row r="7" spans="1:3" ht="18.75" customHeight="1">
      <c r="A7" s="1"/>
      <c r="B7" s="75" t="s">
        <v>12</v>
      </c>
      <c r="C7" s="76" t="s">
        <v>18</v>
      </c>
    </row>
    <row r="8" spans="1:3" ht="15.75">
      <c r="A8" s="1"/>
      <c r="B8" s="75" t="s">
        <v>13</v>
      </c>
      <c r="C8" s="76" t="s">
        <v>29</v>
      </c>
    </row>
    <row r="9" spans="1:3" ht="31.5">
      <c r="A9" s="1"/>
      <c r="B9" s="75" t="s">
        <v>14</v>
      </c>
      <c r="C9" s="77" t="s">
        <v>30</v>
      </c>
    </row>
    <row r="10" spans="1:3" ht="14.25" customHeight="1">
      <c r="A10" s="1"/>
      <c r="B10" s="75" t="s">
        <v>15</v>
      </c>
      <c r="C10" s="76">
        <v>64.7</v>
      </c>
    </row>
    <row r="11" spans="1:3" ht="18" customHeight="1">
      <c r="A11" s="1"/>
      <c r="B11" s="75" t="s">
        <v>16</v>
      </c>
      <c r="C11" s="78" t="s">
        <v>31</v>
      </c>
    </row>
    <row r="12" spans="1:3" ht="15.75">
      <c r="A12" s="1"/>
      <c r="B12" s="79" t="s">
        <v>28</v>
      </c>
      <c r="C12" s="76" t="s">
        <v>32</v>
      </c>
    </row>
    <row r="13" spans="1:3" ht="31.5">
      <c r="A13" s="1"/>
      <c r="B13" s="75" t="s">
        <v>17</v>
      </c>
      <c r="C13" s="76" t="s">
        <v>33</v>
      </c>
    </row>
    <row r="14" spans="1:3" ht="20.25" customHeight="1" thickBot="1">
      <c r="A14" s="1"/>
      <c r="B14" s="80" t="s">
        <v>38</v>
      </c>
      <c r="C14" s="81" t="s">
        <v>37</v>
      </c>
    </row>
    <row r="15" spans="1:3" ht="15" customHeight="1" thickBot="1">
      <c r="A15" s="1"/>
      <c r="B15" s="71" t="s">
        <v>60</v>
      </c>
      <c r="C15" s="72"/>
    </row>
    <row r="16" spans="1:3" ht="15" customHeight="1">
      <c r="A16" s="1"/>
      <c r="B16" s="82" t="s">
        <v>34</v>
      </c>
      <c r="C16" s="83" t="s">
        <v>37</v>
      </c>
    </row>
    <row r="17" spans="1:3" ht="15.75">
      <c r="A17" s="1"/>
      <c r="B17" s="84" t="s">
        <v>35</v>
      </c>
      <c r="C17" s="83"/>
    </row>
    <row r="18" spans="1:3" ht="15" customHeight="1" thickBot="1">
      <c r="A18" s="1"/>
      <c r="B18" s="85" t="s">
        <v>36</v>
      </c>
      <c r="C18" s="86"/>
    </row>
    <row r="19" ht="15">
      <c r="A19" s="1"/>
    </row>
    <row r="20" spans="1:3" ht="15">
      <c r="A20" s="1"/>
      <c r="B20" s="6"/>
      <c r="C20" s="6"/>
    </row>
    <row r="24" ht="15">
      <c r="C24" s="7"/>
    </row>
  </sheetData>
  <sheetProtection/>
  <mergeCells count="4">
    <mergeCell ref="B15:C15"/>
    <mergeCell ref="C16:C18"/>
    <mergeCell ref="B5:C5"/>
    <mergeCell ref="B2:C3"/>
  </mergeCells>
  <hyperlinks>
    <hyperlink ref="C14" location="Перелік_ОЗ!A1" display="Перейти за посиланням"/>
    <hyperlink ref="C16:C18" location="Фото!A1" display="Перейти за посиланням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31">
      <selection activeCell="G63" sqref="G63"/>
    </sheetView>
  </sheetViews>
  <sheetFormatPr defaultColWidth="9.140625" defaultRowHeight="15"/>
  <sheetData>
    <row r="1" spans="1:13" ht="15.75">
      <c r="A1" s="8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E15" sqref="E15"/>
    </sheetView>
  </sheetViews>
  <sheetFormatPr defaultColWidth="9.140625" defaultRowHeight="15"/>
  <cols>
    <col min="3" max="3" width="22.140625" style="0" customWidth="1"/>
    <col min="4" max="4" width="25.140625" style="0" customWidth="1"/>
    <col min="5" max="5" width="38.28125" style="0" customWidth="1"/>
    <col min="6" max="6" width="22.28125" style="0" customWidth="1"/>
    <col min="7" max="7" width="31.7109375" style="0" customWidth="1"/>
  </cols>
  <sheetData>
    <row r="1" ht="15.75" thickBot="1"/>
    <row r="2" spans="2:7" ht="15.75" thickBot="1">
      <c r="B2" s="10" t="s">
        <v>19</v>
      </c>
      <c r="C2" s="11"/>
      <c r="D2" s="11"/>
      <c r="E2" s="11"/>
      <c r="F2" s="11"/>
      <c r="G2" s="12"/>
    </row>
    <row r="3" spans="2:7" ht="15">
      <c r="B3" s="25" t="s">
        <v>20</v>
      </c>
      <c r="C3" s="26"/>
      <c r="D3" s="27" t="s">
        <v>21</v>
      </c>
      <c r="E3" s="27"/>
      <c r="F3" s="27"/>
      <c r="G3" s="28"/>
    </row>
    <row r="4" spans="2:7" ht="15">
      <c r="B4" s="22" t="s">
        <v>22</v>
      </c>
      <c r="C4" s="17"/>
      <c r="D4" s="19" t="s">
        <v>23</v>
      </c>
      <c r="E4" s="19"/>
      <c r="F4" s="19"/>
      <c r="G4" s="20"/>
    </row>
    <row r="5" spans="2:7" ht="15">
      <c r="B5" s="21" t="s">
        <v>24</v>
      </c>
      <c r="C5" s="18"/>
      <c r="D5" s="13">
        <v>42826</v>
      </c>
      <c r="E5" s="13"/>
      <c r="F5" s="13"/>
      <c r="G5" s="14"/>
    </row>
    <row r="6" spans="2:7" ht="15.75" thickBot="1">
      <c r="B6" s="23" t="s">
        <v>25</v>
      </c>
      <c r="C6" s="24"/>
      <c r="D6" s="15">
        <v>2224441.47</v>
      </c>
      <c r="E6" s="15"/>
      <c r="F6" s="15"/>
      <c r="G6" s="16"/>
    </row>
    <row r="7" spans="2:7" ht="15.75" thickBot="1">
      <c r="B7" s="10" t="s">
        <v>8</v>
      </c>
      <c r="C7" s="11"/>
      <c r="D7" s="11"/>
      <c r="E7" s="11"/>
      <c r="F7" s="11"/>
      <c r="G7" s="12"/>
    </row>
    <row r="8" spans="2:7" ht="15.75" thickBot="1">
      <c r="B8" s="32" t="s">
        <v>2</v>
      </c>
      <c r="C8" s="33" t="s">
        <v>3</v>
      </c>
      <c r="D8" s="33" t="s">
        <v>4</v>
      </c>
      <c r="E8" s="33" t="s">
        <v>5</v>
      </c>
      <c r="F8" s="33" t="s">
        <v>6</v>
      </c>
      <c r="G8" s="34" t="s">
        <v>0</v>
      </c>
    </row>
    <row r="9" spans="2:7" ht="15">
      <c r="B9" s="35"/>
      <c r="C9" s="29"/>
      <c r="D9" s="30"/>
      <c r="E9" s="31"/>
      <c r="F9" s="30"/>
      <c r="G9" s="36"/>
    </row>
    <row r="10" spans="2:7" ht="15">
      <c r="B10" s="37"/>
      <c r="C10" s="4"/>
      <c r="D10" s="3"/>
      <c r="E10" s="5"/>
      <c r="F10" s="3"/>
      <c r="G10" s="38"/>
    </row>
    <row r="11" spans="2:7" ht="15">
      <c r="B11" s="37"/>
      <c r="C11" s="4"/>
      <c r="D11" s="3"/>
      <c r="E11" s="5"/>
      <c r="F11" s="3"/>
      <c r="G11" s="38"/>
    </row>
    <row r="12" spans="2:7" ht="15">
      <c r="B12" s="37"/>
      <c r="C12" s="4"/>
      <c r="D12" s="3"/>
      <c r="E12" s="5"/>
      <c r="F12" s="3"/>
      <c r="G12" s="38"/>
    </row>
    <row r="13" spans="2:7" ht="15">
      <c r="B13" s="37"/>
      <c r="C13" s="4"/>
      <c r="D13" s="3"/>
      <c r="E13" s="5"/>
      <c r="F13" s="3"/>
      <c r="G13" s="38"/>
    </row>
    <row r="14" spans="2:7" ht="15">
      <c r="B14" s="37"/>
      <c r="C14" s="4"/>
      <c r="D14" s="3"/>
      <c r="E14" s="5"/>
      <c r="F14" s="3"/>
      <c r="G14" s="38"/>
    </row>
    <row r="15" spans="2:7" ht="15">
      <c r="B15" s="37"/>
      <c r="C15" s="4"/>
      <c r="D15" s="3"/>
      <c r="E15" s="5"/>
      <c r="F15" s="3"/>
      <c r="G15" s="38"/>
    </row>
    <row r="16" spans="2:7" ht="15">
      <c r="B16" s="37"/>
      <c r="C16" s="4"/>
      <c r="D16" s="3"/>
      <c r="E16" s="5"/>
      <c r="F16" s="3"/>
      <c r="G16" s="38"/>
    </row>
    <row r="17" spans="2:7" ht="15">
      <c r="B17" s="37"/>
      <c r="C17" s="4"/>
      <c r="D17" s="3"/>
      <c r="E17" s="5"/>
      <c r="F17" s="3"/>
      <c r="G17" s="38"/>
    </row>
    <row r="18" spans="2:7" ht="15">
      <c r="B18" s="37"/>
      <c r="C18" s="4"/>
      <c r="D18" s="3"/>
      <c r="E18" s="5"/>
      <c r="F18" s="3"/>
      <c r="G18" s="38"/>
    </row>
    <row r="19" spans="2:7" ht="15">
      <c r="B19" s="37"/>
      <c r="C19" s="4"/>
      <c r="D19" s="3"/>
      <c r="E19" s="5"/>
      <c r="F19" s="3"/>
      <c r="G19" s="38"/>
    </row>
    <row r="20" spans="2:7" ht="15">
      <c r="B20" s="37"/>
      <c r="C20" s="4"/>
      <c r="D20" s="3"/>
      <c r="E20" s="5"/>
      <c r="F20" s="3"/>
      <c r="G20" s="38"/>
    </row>
    <row r="21" spans="2:7" ht="15">
      <c r="B21" s="37"/>
      <c r="C21" s="4"/>
      <c r="D21" s="3"/>
      <c r="E21" s="5"/>
      <c r="F21" s="3"/>
      <c r="G21" s="38"/>
    </row>
    <row r="22" spans="2:7" ht="15">
      <c r="B22" s="37"/>
      <c r="C22" s="4"/>
      <c r="D22" s="3"/>
      <c r="E22" s="5"/>
      <c r="F22" s="3"/>
      <c r="G22" s="38"/>
    </row>
    <row r="23" spans="2:7" ht="15.75" thickBot="1">
      <c r="B23" s="39"/>
      <c r="C23" s="40"/>
      <c r="D23" s="41"/>
      <c r="E23" s="42"/>
      <c r="F23" s="41"/>
      <c r="G23" s="43"/>
    </row>
  </sheetData>
  <sheetProtection/>
  <mergeCells count="10">
    <mergeCell ref="B7:G7"/>
    <mergeCell ref="B2:G2"/>
    <mergeCell ref="D3:G3"/>
    <mergeCell ref="B4:C4"/>
    <mergeCell ref="D4:G4"/>
    <mergeCell ref="D5:G5"/>
    <mergeCell ref="B6:C6"/>
    <mergeCell ref="D6:G6"/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F29" sqref="F29"/>
    </sheetView>
  </sheetViews>
  <sheetFormatPr defaultColWidth="8.8515625" defaultRowHeight="15"/>
  <cols>
    <col min="1" max="1" width="8.8515625" style="44" customWidth="1"/>
    <col min="2" max="2" width="4.00390625" style="45" customWidth="1"/>
    <col min="3" max="3" width="37.421875" style="44" customWidth="1"/>
    <col min="4" max="4" width="11.421875" style="44" customWidth="1"/>
    <col min="5" max="5" width="14.7109375" style="44" customWidth="1"/>
    <col min="6" max="8" width="14.28125" style="44" customWidth="1"/>
    <col min="9" max="9" width="8.8515625" style="44" customWidth="1"/>
    <col min="10" max="10" width="11.28125" style="44" customWidth="1"/>
    <col min="11" max="16384" width="8.8515625" style="44" customWidth="1"/>
  </cols>
  <sheetData>
    <row r="2" spans="2:8" ht="33.75" customHeight="1" thickBot="1">
      <c r="B2" s="46" t="s">
        <v>39</v>
      </c>
      <c r="C2" s="47"/>
      <c r="D2" s="47"/>
      <c r="E2" s="47"/>
      <c r="F2" s="47"/>
      <c r="G2" s="47"/>
      <c r="H2" s="47"/>
    </row>
    <row r="3" spans="2:8" ht="51.75" thickBot="1">
      <c r="B3" s="48" t="s">
        <v>40</v>
      </c>
      <c r="C3" s="49" t="s">
        <v>41</v>
      </c>
      <c r="D3" s="49" t="s">
        <v>42</v>
      </c>
      <c r="E3" s="49" t="s">
        <v>43</v>
      </c>
      <c r="F3" s="49" t="s">
        <v>44</v>
      </c>
      <c r="G3" s="49" t="s">
        <v>45</v>
      </c>
      <c r="H3" s="49" t="s">
        <v>46</v>
      </c>
    </row>
    <row r="4" spans="2:8" ht="15">
      <c r="B4" s="50">
        <v>1</v>
      </c>
      <c r="C4" s="51" t="s">
        <v>47</v>
      </c>
      <c r="D4" s="52" t="s">
        <v>48</v>
      </c>
      <c r="E4" s="53">
        <v>12584.43</v>
      </c>
      <c r="F4" s="53">
        <v>1666.67</v>
      </c>
      <c r="G4" s="54">
        <v>1666.67</v>
      </c>
      <c r="H4" s="55">
        <v>2000.004</v>
      </c>
    </row>
    <row r="5" spans="2:8" ht="15">
      <c r="B5" s="56">
        <v>2</v>
      </c>
      <c r="C5" s="57" t="s">
        <v>49</v>
      </c>
      <c r="D5" s="58" t="s">
        <v>50</v>
      </c>
      <c r="E5" s="54">
        <v>16184.58</v>
      </c>
      <c r="F5" s="54">
        <v>1666.67</v>
      </c>
      <c r="G5" s="54">
        <v>1666.67</v>
      </c>
      <c r="H5" s="59">
        <v>2000.004</v>
      </c>
    </row>
    <row r="6" spans="2:8" ht="15">
      <c r="B6" s="56">
        <v>3</v>
      </c>
      <c r="C6" s="57" t="s">
        <v>51</v>
      </c>
      <c r="D6" s="58" t="s">
        <v>52</v>
      </c>
      <c r="E6" s="54">
        <v>1443.05</v>
      </c>
      <c r="F6" s="54">
        <v>3861.47</v>
      </c>
      <c r="G6" s="54">
        <v>3861.4699999999993</v>
      </c>
      <c r="H6" s="59">
        <v>4633.763999999999</v>
      </c>
    </row>
    <row r="7" spans="2:8" ht="15">
      <c r="B7" s="56">
        <v>4</v>
      </c>
      <c r="C7" s="57" t="s">
        <v>53</v>
      </c>
      <c r="D7" s="58" t="s">
        <v>54</v>
      </c>
      <c r="E7" s="54">
        <v>23751.44</v>
      </c>
      <c r="F7" s="54">
        <v>11488.36</v>
      </c>
      <c r="G7" s="54">
        <v>11488.36</v>
      </c>
      <c r="H7" s="59">
        <v>13786.032000000001</v>
      </c>
    </row>
    <row r="8" spans="2:8" ht="15">
      <c r="B8" s="56">
        <v>5</v>
      </c>
      <c r="C8" s="57" t="s">
        <v>55</v>
      </c>
      <c r="D8" s="58" t="s">
        <v>56</v>
      </c>
      <c r="E8" s="54">
        <v>4561.76</v>
      </c>
      <c r="F8" s="54">
        <v>2119.91</v>
      </c>
      <c r="G8" s="54">
        <v>2119.91</v>
      </c>
      <c r="H8" s="59">
        <v>2543.892</v>
      </c>
    </row>
    <row r="9" spans="2:8" ht="15">
      <c r="B9" s="56">
        <v>6</v>
      </c>
      <c r="C9" s="57" t="s">
        <v>57</v>
      </c>
      <c r="D9" s="58" t="s">
        <v>58</v>
      </c>
      <c r="E9" s="54">
        <v>4779.88</v>
      </c>
      <c r="F9" s="54">
        <v>8638.39</v>
      </c>
      <c r="G9" s="54">
        <v>8638.39</v>
      </c>
      <c r="H9" s="59">
        <v>10366.068</v>
      </c>
    </row>
    <row r="10" spans="2:8" ht="15.75" customHeight="1" thickBot="1">
      <c r="B10" s="60" t="s">
        <v>59</v>
      </c>
      <c r="C10" s="61"/>
      <c r="D10" s="62"/>
      <c r="E10" s="63">
        <f>SUM(E4:E9)</f>
        <v>63305.14</v>
      </c>
      <c r="F10" s="63">
        <f>SUM(F4:F9)</f>
        <v>29441.469999999998</v>
      </c>
      <c r="G10" s="63">
        <f>SUM(G4:G9)</f>
        <v>29441.469999999998</v>
      </c>
      <c r="H10" s="64">
        <f>SUM(H4:H9)</f>
        <v>35329.763999999996</v>
      </c>
    </row>
  </sheetData>
  <sheetProtection/>
  <mergeCells count="2">
    <mergeCell ref="B2:H2"/>
    <mergeCell ref="B10:D10"/>
  </mergeCells>
  <conditionalFormatting sqref="D4:D9">
    <cfRule type="duplicateValues" priority="1" dxfId="1">
      <formula>AND(COUNTIF($D$4:$D$9,D4)&gt;1,NOT(ISBLANK(D4)))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Мусич Дар'я Ігорівна</cp:lastModifiedBy>
  <cp:lastPrinted>2016-04-12T11:16:22Z</cp:lastPrinted>
  <dcterms:created xsi:type="dcterms:W3CDTF">2015-10-12T12:03:25Z</dcterms:created>
  <dcterms:modified xsi:type="dcterms:W3CDTF">2017-10-12T11:39:48Z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