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0"/>
  </bookViews>
  <sheets>
    <sheet name="ПублПасп" sheetId="1" r:id="rId1"/>
    <sheet name="Застава" sheetId="2" r:id="rId2"/>
    <sheet name="Порука" sheetId="3" r:id="rId3"/>
    <sheet name="Історія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<sst xmlns="http://schemas.openxmlformats.org/spreadsheetml/2006/main" count="131" uniqueCount="86">
  <si>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</si>
  <si>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</si>
  <si>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</si>
  <si>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</si>
  <si>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</si>
  <si>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</si>
  <si>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</si>
  <si>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</si>
  <si>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</si>
  <si>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</si>
  <si>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</si>
  <si>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</si>
  <si>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Торгівля автомобілями та легковими автотранспортними засобами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</si>
  <si>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</si>
  <si>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</si>
  <si>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</si>
  <si>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</si>
  <si>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</si>
  <si>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</si>
  <si>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</si>
  <si>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</si>
  <si>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</si>
  <si>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</si>
  <si>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</si>
  <si>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</si>
  <si>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</si>
  <si>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</si>
  <si>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</si>
  <si>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</si>
  <si>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</si>
  <si>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</si>
  <si>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</si>
  <si>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</si>
  <si>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</si>
  <si>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</si>
  <si>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</si>
  <si>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</si>
  <si>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</si>
  <si>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</si>
  <si>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</si>
  <si>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</si>
  <si>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</si>
  <si>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</si>
  <si>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</si>
  <si>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</si>
  <si>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</si>
  <si>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</si>
  <si>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</si>
  <si>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</si>
  <si>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</si>
  <si>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</si>
  <si>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</si>
  <si>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</si>
  <si>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</si>
  <si>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</si>
  <si>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</si>
  <si>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</si>
  <si>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</si>
  <si>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</si>
  <si>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</si>
  <si>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</si>
  <si>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</si>
  <si>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</si>
  <si>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</si>
  <si>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</si>
  <si>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</si>
  <si>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</si>
  <si>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</si>
  <si>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</si>
  <si>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</si>
  <si>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 xml:space="preserve"> - </t>
  </si>
  <si>
    <t>юридична особа</t>
  </si>
  <si>
    <t>Суми</t>
  </si>
  <si>
    <t>1-0005/13/34-Over</t>
  </si>
  <si>
    <t>Овердрафт для клієнтів корпоративного бізнесу</t>
  </si>
  <si>
    <t>http://www.fg.gov.ua/not-paying/liquidation/52-forum/8034-oholoshennya-pro-provedennya-auktsionu-z-realizatsiyi-aktyviv-pat-bank-forum-na-elektronnomu-torhovomu-maydanchyku-ub-profesional</t>
  </si>
  <si>
    <t>Паспорт торгів по групі:</t>
  </si>
  <si>
    <t>Договір поруки, укладений з Юридичною особою, заставна вартість 500 000,00 грн</t>
  </si>
  <si>
    <t>Договір поруки, укладений з Фізичною особою, заставна вартість 500 000,00 грн</t>
  </si>
  <si>
    <t>станом на 01.12.2017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</si>
  <si>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</si>
  <si>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</si>
  <si>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Кредитний договір (№):</t>
  </si>
  <si>
    <t xml:space="preserve">торги скасовано Рішенням №3364 від 03.08.2017р. 
</t>
  </si>
  <si>
    <t>знято з торгів Рішенням №1213 від 27.03.2014р.</t>
  </si>
  <si>
    <t>http://www.fg.gov.ua/not-paying/liquidation/52-forum/10145-28032017-28032017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</si>
</sst>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169" fontId="47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49" fillId="0" borderId="10" xfId="0" applyNumberFormat="1" applyFont="1" applyFill="1" applyBorder="1" applyAlignment="1" applyProtection="1">
      <alignment horizontal="center" vertical="center"/>
      <protection locked="0"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185" fontId="0" fillId="0" borderId="10" xfId="60" applyNumberFormat="1" applyFont="1" applyBorder="1" applyAlignment="1">
      <alignment/>
    </xf>
    <xf numFmtId="180" fontId="0" fillId="0" borderId="10" xfId="6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A1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4" t="s">
        <v>6</v>
      </c>
      <c r="C1" s="95"/>
      <c r="D1" s="95"/>
      <c r="E1" s="95"/>
      <c r="F1" s="95"/>
      <c r="G1" s="95"/>
      <c r="H1" s="95"/>
      <c r="I1" s="95"/>
      <c r="J1" s="96"/>
      <c r="K1" s="5"/>
      <c r="L1" s="5"/>
      <c r="M1" s="5"/>
    </row>
    <row r="2" spans="1:13" ht="15">
      <c r="A2" s="4"/>
      <c r="B2" s="97"/>
      <c r="C2" s="98"/>
      <c r="D2" s="98"/>
      <c r="E2" s="98"/>
      <c r="F2" s="98"/>
      <c r="G2" s="98"/>
      <c r="H2" s="98"/>
      <c r="I2" s="98"/>
      <c r="J2" s="99"/>
      <c r="K2" s="5"/>
      <c r="L2" s="5"/>
      <c r="M2" s="5"/>
    </row>
    <row r="3" spans="1:13" ht="15.75">
      <c r="A3" s="4"/>
      <c r="B3" s="26" t="s">
        <v>7</v>
      </c>
      <c r="C3" s="100" t="s">
        <v>79</v>
      </c>
      <c r="D3" s="101"/>
      <c r="E3" s="102"/>
      <c r="F3" s="102"/>
      <c r="G3" s="102"/>
      <c r="H3" s="102"/>
      <c r="I3" s="102"/>
      <c r="J3" s="103"/>
      <c r="K3" s="5"/>
      <c r="L3" s="5"/>
      <c r="M3" s="5"/>
    </row>
    <row r="4" spans="1:13" ht="15">
      <c r="A4" s="4"/>
      <c r="B4" s="81" t="s">
        <v>32</v>
      </c>
      <c r="C4" s="104"/>
      <c r="D4" s="6"/>
      <c r="E4" s="82" t="s">
        <v>34</v>
      </c>
      <c r="F4" s="105"/>
      <c r="G4" s="105"/>
      <c r="H4" s="105"/>
      <c r="I4" s="105"/>
      <c r="J4" s="105"/>
      <c r="K4" s="5"/>
      <c r="L4" s="5"/>
      <c r="M4" s="5"/>
    </row>
    <row r="5" spans="1:10" ht="15">
      <c r="A5" s="4"/>
      <c r="B5" s="37" t="s">
        <v>58</v>
      </c>
      <c r="C5" s="25" t="s">
        <v>68</v>
      </c>
      <c r="D5" s="7"/>
      <c r="E5" s="75" t="s">
        <v>36</v>
      </c>
      <c r="F5" s="77"/>
      <c r="G5" s="78" t="s">
        <v>74</v>
      </c>
      <c r="H5" s="77"/>
      <c r="I5" s="110" t="s">
        <v>62</v>
      </c>
      <c r="J5" s="71" t="s">
        <v>4</v>
      </c>
    </row>
    <row r="6" spans="1:10" ht="15">
      <c r="A6" s="4"/>
      <c r="B6" s="38" t="s">
        <v>82</v>
      </c>
      <c r="C6" s="25" t="s">
        <v>73</v>
      </c>
      <c r="D6" s="7"/>
      <c r="E6" s="106" t="s">
        <v>64</v>
      </c>
      <c r="F6" s="76"/>
      <c r="G6" s="77"/>
      <c r="H6" s="58">
        <f>H11+I11</f>
        <v>288462.73</v>
      </c>
      <c r="I6" s="87"/>
      <c r="J6" s="72"/>
    </row>
    <row r="7" spans="1:10" ht="15">
      <c r="A7" s="4"/>
      <c r="B7" s="38" t="s">
        <v>59</v>
      </c>
      <c r="C7" s="25" t="s">
        <v>71</v>
      </c>
      <c r="D7" s="7"/>
      <c r="E7" s="75" t="s">
        <v>37</v>
      </c>
      <c r="F7" s="76"/>
      <c r="G7" s="77"/>
      <c r="H7" s="27">
        <v>1348</v>
      </c>
      <c r="I7" s="87"/>
      <c r="J7" s="73"/>
    </row>
    <row r="8" spans="1:10" ht="15">
      <c r="A8" s="4"/>
      <c r="B8" s="38" t="s">
        <v>60</v>
      </c>
      <c r="C8" s="68" t="s">
        <v>12</v>
      </c>
      <c r="D8" s="7"/>
      <c r="E8" s="75" t="s">
        <v>52</v>
      </c>
      <c r="F8" s="76"/>
      <c r="G8" s="77"/>
      <c r="H8" s="39" t="s">
        <v>4</v>
      </c>
      <c r="I8" s="88"/>
      <c r="J8" s="74"/>
    </row>
    <row r="9" spans="1:10" ht="36" customHeight="1">
      <c r="A9" s="4"/>
      <c r="B9" s="38" t="s">
        <v>63</v>
      </c>
      <c r="C9" s="25" t="s">
        <v>5</v>
      </c>
      <c r="D9" s="7"/>
      <c r="E9" s="69" t="s">
        <v>53</v>
      </c>
      <c r="F9" s="69" t="s">
        <v>54</v>
      </c>
      <c r="G9" s="89" t="s">
        <v>8</v>
      </c>
      <c r="H9" s="69" t="s">
        <v>80</v>
      </c>
      <c r="I9" s="69" t="s">
        <v>81</v>
      </c>
      <c r="J9" s="69" t="s">
        <v>9</v>
      </c>
    </row>
    <row r="10" spans="1:10" ht="31.5" customHeight="1">
      <c r="A10" s="4"/>
      <c r="B10" s="107" t="s">
        <v>61</v>
      </c>
      <c r="C10" s="86" t="s">
        <v>72</v>
      </c>
      <c r="D10" s="7"/>
      <c r="E10" s="70"/>
      <c r="F10" s="70"/>
      <c r="G10" s="90"/>
      <c r="H10" s="70"/>
      <c r="I10" s="70"/>
      <c r="J10" s="70"/>
    </row>
    <row r="11" spans="1:10" ht="15">
      <c r="A11" s="4"/>
      <c r="B11" s="108"/>
      <c r="C11" s="87"/>
      <c r="D11" s="7"/>
      <c r="E11" s="28">
        <v>41527</v>
      </c>
      <c r="F11" s="28">
        <v>41891</v>
      </c>
      <c r="G11" s="29">
        <v>980</v>
      </c>
      <c r="H11" s="30">
        <v>205827.39</v>
      </c>
      <c r="I11" s="30">
        <v>82635.34</v>
      </c>
      <c r="J11" s="31">
        <v>0.22</v>
      </c>
    </row>
    <row r="12" spans="1:10" ht="15">
      <c r="A12" s="4"/>
      <c r="B12" s="108"/>
      <c r="C12" s="87"/>
      <c r="D12" s="12"/>
      <c r="E12" s="28"/>
      <c r="F12" s="28"/>
      <c r="G12" s="29"/>
      <c r="H12" s="30"/>
      <c r="I12" s="30"/>
      <c r="J12" s="31"/>
    </row>
    <row r="13" spans="1:10" ht="15">
      <c r="A13" s="4"/>
      <c r="B13" s="109"/>
      <c r="C13" s="88"/>
      <c r="D13" s="12"/>
      <c r="E13" s="28"/>
      <c r="F13" s="28"/>
      <c r="G13" s="29"/>
      <c r="H13" s="30"/>
      <c r="I13" s="30"/>
      <c r="J13" s="31"/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81" t="s">
        <v>33</v>
      </c>
      <c r="C15" s="82"/>
      <c r="D15" s="42"/>
      <c r="E15" s="83" t="s">
        <v>35</v>
      </c>
      <c r="F15" s="84"/>
      <c r="G15" s="84"/>
      <c r="H15" s="84"/>
      <c r="I15" s="84"/>
      <c r="J15" s="85"/>
    </row>
    <row r="16" spans="1:10" ht="30">
      <c r="A16" s="4"/>
      <c r="B16" s="43" t="s">
        <v>31</v>
      </c>
      <c r="C16" s="50" t="s">
        <v>5</v>
      </c>
      <c r="D16" s="8"/>
      <c r="E16" s="79" t="s">
        <v>45</v>
      </c>
      <c r="F16" s="80"/>
      <c r="G16" s="52" t="s">
        <v>55</v>
      </c>
      <c r="H16" s="52" t="s">
        <v>56</v>
      </c>
      <c r="I16" s="52" t="s">
        <v>10</v>
      </c>
      <c r="J16" s="44"/>
    </row>
    <row r="17" spans="1:10" ht="16.5" customHeight="1">
      <c r="A17" s="4"/>
      <c r="B17" s="43" t="s">
        <v>46</v>
      </c>
      <c r="C17" s="51">
        <v>41850</v>
      </c>
      <c r="D17" s="9"/>
      <c r="E17" s="93" t="s">
        <v>38</v>
      </c>
      <c r="F17" s="92"/>
      <c r="G17" s="59" t="s">
        <v>13</v>
      </c>
      <c r="H17" s="59" t="s">
        <v>13</v>
      </c>
      <c r="I17" s="45" t="s">
        <v>11</v>
      </c>
      <c r="J17" s="46" t="s">
        <v>0</v>
      </c>
    </row>
    <row r="18" spans="1:10" ht="15">
      <c r="A18" s="4"/>
      <c r="B18" s="43" t="s">
        <v>47</v>
      </c>
      <c r="C18" s="51">
        <v>41850</v>
      </c>
      <c r="D18" s="9"/>
      <c r="E18" s="93" t="s">
        <v>39</v>
      </c>
      <c r="F18" s="92"/>
      <c r="G18" s="59" t="s">
        <v>13</v>
      </c>
      <c r="H18" s="59" t="s">
        <v>13</v>
      </c>
      <c r="I18" s="45" t="s">
        <v>11</v>
      </c>
      <c r="J18" s="46" t="s">
        <v>0</v>
      </c>
    </row>
    <row r="19" spans="1:10" ht="15">
      <c r="A19" s="4"/>
      <c r="B19" s="43" t="s">
        <v>48</v>
      </c>
      <c r="C19" s="50" t="s">
        <v>70</v>
      </c>
      <c r="D19" s="9"/>
      <c r="E19" s="93" t="s">
        <v>40</v>
      </c>
      <c r="F19" s="92"/>
      <c r="G19" s="59" t="s">
        <v>13</v>
      </c>
      <c r="H19" s="59" t="s">
        <v>13</v>
      </c>
      <c r="I19" s="45" t="s">
        <v>11</v>
      </c>
      <c r="J19" s="46" t="s">
        <v>0</v>
      </c>
    </row>
    <row r="20" spans="1:10" ht="15">
      <c r="A20" s="4"/>
      <c r="B20" s="43" t="s">
        <v>49</v>
      </c>
      <c r="C20" s="50" t="s">
        <v>4</v>
      </c>
      <c r="D20" s="9"/>
      <c r="E20" s="93" t="s">
        <v>41</v>
      </c>
      <c r="F20" s="92"/>
      <c r="G20" s="59" t="s">
        <v>13</v>
      </c>
      <c r="H20" s="59" t="s">
        <v>13</v>
      </c>
      <c r="I20" s="45" t="s">
        <v>11</v>
      </c>
      <c r="J20" s="46" t="s">
        <v>0</v>
      </c>
    </row>
    <row r="21" spans="1:10" ht="15">
      <c r="A21" s="4"/>
      <c r="B21" s="43" t="s">
        <v>50</v>
      </c>
      <c r="C21" s="51" t="s">
        <v>13</v>
      </c>
      <c r="D21" s="9"/>
      <c r="E21" s="93" t="s">
        <v>43</v>
      </c>
      <c r="F21" s="92"/>
      <c r="G21" s="59" t="s">
        <v>13</v>
      </c>
      <c r="H21" s="59" t="s">
        <v>13</v>
      </c>
      <c r="I21" s="45" t="s">
        <v>11</v>
      </c>
      <c r="J21" s="46" t="s">
        <v>0</v>
      </c>
    </row>
    <row r="22" spans="1:10" ht="15" customHeight="1">
      <c r="A22" s="4"/>
      <c r="B22" s="43" t="s">
        <v>51</v>
      </c>
      <c r="C22" s="50" t="s">
        <v>13</v>
      </c>
      <c r="D22" s="9"/>
      <c r="E22" s="93" t="s">
        <v>42</v>
      </c>
      <c r="F22" s="92"/>
      <c r="G22" s="59" t="s">
        <v>13</v>
      </c>
      <c r="H22" s="59" t="s">
        <v>13</v>
      </c>
      <c r="I22" s="45" t="s">
        <v>11</v>
      </c>
      <c r="J22" s="46" t="s">
        <v>0</v>
      </c>
    </row>
    <row r="23" spans="1:10" ht="15.75" customHeight="1">
      <c r="A23" s="4"/>
      <c r="B23" s="43" t="s">
        <v>57</v>
      </c>
      <c r="C23" s="51" t="s">
        <v>13</v>
      </c>
      <c r="D23" s="9"/>
      <c r="E23" s="93" t="s">
        <v>44</v>
      </c>
      <c r="F23" s="92"/>
      <c r="G23" s="59" t="s">
        <v>13</v>
      </c>
      <c r="H23" s="59" t="s">
        <v>13</v>
      </c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91" t="s">
        <v>27</v>
      </c>
      <c r="F24" s="92"/>
      <c r="G24" s="24">
        <f>SUM(G17:G23)</f>
        <v>0</v>
      </c>
      <c r="H24" s="24">
        <f>SUM(H17:H23)</f>
        <v>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60" t="s">
        <v>65</v>
      </c>
      <c r="C26" s="61" t="s">
        <v>14</v>
      </c>
      <c r="D26" s="62"/>
      <c r="E26" s="63" t="s">
        <v>66</v>
      </c>
      <c r="F26" s="53"/>
      <c r="G26" s="54"/>
      <c r="H26" s="54"/>
      <c r="I26" s="54"/>
      <c r="J26" s="54"/>
    </row>
    <row r="27" spans="1:10" ht="15">
      <c r="A27" s="1"/>
      <c r="B27" s="64" t="s">
        <v>69</v>
      </c>
      <c r="C27" s="65">
        <v>42156</v>
      </c>
      <c r="D27" s="66"/>
      <c r="E27" s="67">
        <v>1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9:10" ht="15"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</sheetData>
  <sheetProtection/>
  <mergeCells count="30">
    <mergeCell ref="I9:I10"/>
    <mergeCell ref="E17:F17"/>
    <mergeCell ref="B10:B13"/>
    <mergeCell ref="H9:H10"/>
    <mergeCell ref="E8:G8"/>
    <mergeCell ref="I5:I8"/>
    <mergeCell ref="B1:J2"/>
    <mergeCell ref="C3:J3"/>
    <mergeCell ref="B4:C4"/>
    <mergeCell ref="E4:J4"/>
    <mergeCell ref="E5:F5"/>
    <mergeCell ref="E6:G6"/>
    <mergeCell ref="G9:G10"/>
    <mergeCell ref="E24:F24"/>
    <mergeCell ref="E23:F23"/>
    <mergeCell ref="E22:F22"/>
    <mergeCell ref="E21:F21"/>
    <mergeCell ref="E19:F19"/>
    <mergeCell ref="E18:F18"/>
    <mergeCell ref="E20:F20"/>
    <mergeCell ref="J9:J10"/>
    <mergeCell ref="J5:J8"/>
    <mergeCell ref="E7:G7"/>
    <mergeCell ref="G5:H5"/>
    <mergeCell ref="E16:F16"/>
    <mergeCell ref="B15:C15"/>
    <mergeCell ref="E15:J15"/>
    <mergeCell ref="C10:C13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8" t="s">
        <v>15</v>
      </c>
      <c r="B2" s="19" t="s">
        <v>70</v>
      </c>
    </row>
    <row r="3" spans="1:2" ht="15">
      <c r="A3" s="11" t="s">
        <v>25</v>
      </c>
      <c r="B3" s="21" t="s">
        <v>70</v>
      </c>
    </row>
    <row r="4" spans="1:2" ht="15">
      <c r="A4" s="11" t="s">
        <v>16</v>
      </c>
      <c r="B4" s="22" t="s">
        <v>70</v>
      </c>
    </row>
    <row r="5" spans="1:2" ht="15">
      <c r="A5" s="11" t="s">
        <v>26</v>
      </c>
      <c r="B5" s="21" t="s">
        <v>70</v>
      </c>
    </row>
    <row r="6" spans="1:2" ht="22.5">
      <c r="A6" s="11" t="s">
        <v>17</v>
      </c>
      <c r="B6" s="19" t="s">
        <v>70</v>
      </c>
    </row>
    <row r="7" spans="1:2" s="32" customFormat="1" ht="119.25" customHeight="1">
      <c r="A7" s="20" t="s">
        <v>18</v>
      </c>
      <c r="B7" s="19" t="s">
        <v>70</v>
      </c>
    </row>
    <row r="8" spans="1:2" ht="33.75">
      <c r="A8" s="20" t="s">
        <v>19</v>
      </c>
      <c r="B8" s="19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3.8515625" style="0" customWidth="1"/>
    <col min="2" max="2" width="24.28125" style="0" customWidth="1"/>
    <col min="3" max="3" width="27.8515625" style="0" customWidth="1"/>
    <col min="4" max="4" width="24.140625" style="0" customWidth="1"/>
  </cols>
  <sheetData>
    <row r="1" ht="15">
      <c r="A1" s="16" t="s">
        <v>3</v>
      </c>
    </row>
    <row r="2" spans="1:4" ht="22.5">
      <c r="A2" s="11" t="s">
        <v>30</v>
      </c>
      <c r="B2" s="17" t="s">
        <v>13</v>
      </c>
      <c r="C2" s="17" t="s">
        <v>13</v>
      </c>
      <c r="D2" s="17" t="s">
        <v>13</v>
      </c>
    </row>
    <row r="3" spans="1:4" s="32" customFormat="1" ht="59.25" customHeight="1">
      <c r="A3" s="10" t="s">
        <v>29</v>
      </c>
      <c r="B3" s="19" t="s">
        <v>77</v>
      </c>
      <c r="C3" s="19" t="s">
        <v>78</v>
      </c>
      <c r="D3" s="19" t="s">
        <v>78</v>
      </c>
    </row>
    <row r="4" spans="1:4" ht="15">
      <c r="A4" s="10" t="s">
        <v>28</v>
      </c>
      <c r="B4" s="23"/>
      <c r="C4" s="23"/>
      <c r="D4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2" t="s">
        <v>65</v>
      </c>
      <c r="B1" s="112"/>
      <c r="C1" s="55" t="s">
        <v>69</v>
      </c>
    </row>
    <row r="2" spans="1:3" ht="15">
      <c r="A2" s="112" t="s">
        <v>14</v>
      </c>
      <c r="B2" s="112"/>
      <c r="C2" s="56">
        <v>42156</v>
      </c>
    </row>
    <row r="3" spans="1:3" ht="30" customHeight="1">
      <c r="A3" s="112" t="s">
        <v>67</v>
      </c>
      <c r="B3" s="112"/>
      <c r="C3" s="57">
        <v>1</v>
      </c>
    </row>
    <row r="6" spans="1:6" ht="18.75">
      <c r="A6" s="111" t="s">
        <v>76</v>
      </c>
      <c r="B6" s="111"/>
      <c r="C6" s="111"/>
      <c r="D6" s="111"/>
      <c r="E6" s="111"/>
      <c r="F6" s="111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7" ht="15">
      <c r="A8" s="2">
        <v>1</v>
      </c>
      <c r="B8" s="14">
        <v>42747</v>
      </c>
      <c r="C8" s="113">
        <v>86062838</v>
      </c>
      <c r="D8" s="15"/>
      <c r="E8" s="114" t="s">
        <v>83</v>
      </c>
      <c r="F8" s="2"/>
      <c r="G8" t="s">
        <v>75</v>
      </c>
    </row>
    <row r="9" spans="1:7" ht="15">
      <c r="A9" s="2">
        <v>2</v>
      </c>
      <c r="B9" s="14">
        <v>42822</v>
      </c>
      <c r="C9" s="113">
        <v>86178757.91</v>
      </c>
      <c r="D9" s="15"/>
      <c r="E9" s="13" t="s">
        <v>84</v>
      </c>
      <c r="F9" s="2"/>
      <c r="G9" t="s">
        <v>85</v>
      </c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2017-12-27T14:23:24Z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