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<sst xmlns="http://schemas.openxmlformats.org/spreadsheetml/2006/main" count="99" uniqueCount="74">
  <si>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</si>
  <si>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</si>
  <si>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</si>
  <si>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</si>
  <si>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</si>
  <si>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</si>
  <si>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</si>
  <si>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</si>
  <si>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</si>
  <si>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</si>
  <si>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</si>
  <si>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</si>
  <si>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</si>
  <si>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</si>
  <si>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</si>
  <si>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</si>
  <si>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</si>
  <si>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</si>
  <si>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</si>
  <si>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</si>
  <si>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</si>
  <si>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</si>
  <si>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</si>
  <si>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</si>
  <si>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</si>
  <si>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</si>
  <si>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</si>
  <si>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</si>
  <si>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</si>
  <si>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</si>
  <si>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</si>
  <si>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</si>
  <si>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</si>
  <si>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</si>
  <si>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</si>
  <si>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</si>
  <si>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</si>
  <si>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</si>
  <si>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</si>
  <si>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</si>
  <si>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</si>
  <si>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</si>
  <si>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</si>
  <si>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</si>
  <si>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</si>
  <si>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</si>
  <si>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</si>
  <si>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</si>
  <si>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</si>
  <si>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</si>
  <si>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</si>
  <si>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ні</t>
  </si>
  <si>
    <t>так</t>
  </si>
  <si>
    <t>1206-Д-08</t>
  </si>
  <si>
    <t>840</t>
  </si>
  <si>
    <t>придбання житла на первинному ринку</t>
  </si>
  <si>
    <t>Херсонська</t>
  </si>
  <si>
    <t>-</t>
  </si>
  <si>
    <t>фінансова</t>
  </si>
  <si>
    <t>Р№1399</t>
  </si>
  <si>
    <t>будинок</t>
  </si>
  <si>
    <t>ТОВ "УКГ МОНІТОРИНГ"</t>
  </si>
  <si>
    <t>ТОВ"ЕКСПЕРТНА КОМПАНІЯ"ПРОФЕСІОНАЛ"</t>
  </si>
  <si>
    <t>347953</t>
  </si>
  <si>
    <t>рішення суду на користь банку</t>
  </si>
  <si>
    <t>кредит</t>
  </si>
  <si>
    <t>ТОВ "ЗАКУПКИ.ПРОМ.УА"</t>
  </si>
  <si>
    <t>Недобудований житловий будинок готовністю 60% з прилеглими до нього будівлями та спорудами та земельна ділянка загальною площею 0,0631 га на якій він розташований за адресою: Херсонська обл., м. Цюрупинськ, провулок Західний</t>
  </si>
  <si>
    <t xml:space="preserve"> Детальну інформацію буде надано після підписання договору про нерозголошення конфіденційної інформації</t>
  </si>
  <si>
    <t>3. Інформація про заставу</t>
  </si>
  <si>
    <t>4. Інформація про поручителя</t>
  </si>
  <si>
    <t>ТБ"Українська енергетична біржа"</t>
  </si>
  <si>
    <t>303484</t>
  </si>
  <si>
    <t>У відповідності до інформаційної довідки з ДРРПННМ від 26.05.2017 року за банком відстуня реєстрація іпотеки, проте обтяження зареєстоване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</si>
</sst>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7" xfId="0" applyNumberFormat="1" applyFont="1" applyBorder="1" applyAlignment="1">
      <alignment wrapText="1"/>
    </xf>
    <xf numFmtId="14" fontId="7" fillId="0" borderId="28" xfId="0" applyNumberFormat="1" applyFont="1" applyBorder="1" applyAlignment="1">
      <alignment wrapText="1"/>
    </xf>
    <xf numFmtId="167" fontId="7" fillId="0" borderId="28" xfId="59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7" fillId="0" borderId="30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67" fontId="7" fillId="0" borderId="31" xfId="59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9" fillId="0" borderId="28" xfId="0" applyNumberFormat="1" applyFont="1" applyBorder="1" applyAlignment="1">
      <alignment/>
    </xf>
    <xf numFmtId="14" fontId="9" fillId="0" borderId="28" xfId="0" applyNumberFormat="1" applyFont="1" applyBorder="1" applyAlignment="1">
      <alignment/>
    </xf>
    <xf numFmtId="0" fontId="9" fillId="33" borderId="28" xfId="0" applyFont="1" applyFill="1" applyBorder="1" applyAlignment="1">
      <alignment horizontal="center" wrapText="1"/>
    </xf>
    <xf numFmtId="2" fontId="9" fillId="33" borderId="28" xfId="0" applyNumberFormat="1" applyFont="1" applyFill="1" applyBorder="1" applyAlignment="1">
      <alignment horizontal="center"/>
    </xf>
    <xf numFmtId="167" fontId="9" fillId="0" borderId="28" xfId="59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14" fontId="9" fillId="33" borderId="28" xfId="0" applyNumberFormat="1" applyFont="1" applyFill="1" applyBorder="1" applyAlignment="1">
      <alignment/>
    </xf>
    <xf numFmtId="0" fontId="10" fillId="33" borderId="28" xfId="0" applyFont="1" applyFill="1" applyBorder="1" applyAlignment="1">
      <alignment horizontal="center" wrapText="1"/>
    </xf>
    <xf numFmtId="167" fontId="9" fillId="0" borderId="28" xfId="59" applyNumberFormat="1" applyFont="1" applyBorder="1" applyAlignment="1">
      <alignment horizontal="center" wrapText="1"/>
    </xf>
    <xf numFmtId="0" fontId="9" fillId="0" borderId="28" xfId="0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wrapText="1"/>
    </xf>
    <xf numFmtId="14" fontId="9" fillId="0" borderId="28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67" fontId="9" fillId="0" borderId="28" xfId="59" applyNumberFormat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top" wrapText="1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43" xfId="0" applyNumberFormat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45" fillId="0" borderId="37" xfId="0" applyNumberFormat="1" applyFont="1" applyFill="1" applyBorder="1" applyAlignment="1">
      <alignment horizontal="center" vertical="top" wrapText="1"/>
    </xf>
    <xf numFmtId="0" fontId="45" fillId="0" borderId="38" xfId="0" applyNumberFormat="1" applyFont="1" applyFill="1" applyBorder="1" applyAlignment="1">
      <alignment horizontal="center" vertical="top" wrapText="1"/>
    </xf>
    <xf numFmtId="0" fontId="45" fillId="0" borderId="39" xfId="0" applyNumberFormat="1" applyFont="1" applyFill="1" applyBorder="1" applyAlignment="1">
      <alignment horizontal="center" vertical="top" wrapText="1"/>
    </xf>
    <xf numFmtId="0" fontId="45" fillId="0" borderId="40" xfId="0" applyNumberFormat="1" applyFont="1" applyFill="1" applyBorder="1" applyAlignment="1">
      <alignment horizontal="center" vertical="top" wrapText="1"/>
    </xf>
    <xf numFmtId="0" fontId="45" fillId="0" borderId="41" xfId="0" applyNumberFormat="1" applyFont="1" applyFill="1" applyBorder="1" applyAlignment="1">
      <alignment horizontal="center" vertical="top" wrapText="1"/>
    </xf>
    <xf numFmtId="0" fontId="45" fillId="0" borderId="4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3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" fontId="9" fillId="0" borderId="28" xfId="0" applyNumberFormat="1" applyFont="1" applyBorder="1" applyAlignment="1">
      <alignment wrapText="1"/>
    </xf>
    <xf numFmtId="14" fontId="9" fillId="0" borderId="28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190500</xdr:colOff>
      <xdr:row>52</xdr:row>
      <xdr:rowOff>38100</xdr:rowOff>
    </xdr:to>
    <xdr:pic>
      <xdr:nvPicPr>
        <xdr:cNvPr id="1" name="Picture 2" descr="P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6896100" cy="975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28" sqref="E28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103" t="s">
        <v>36</v>
      </c>
      <c r="B1" s="104"/>
      <c r="C1" s="104"/>
      <c r="D1" s="104"/>
      <c r="E1" s="104"/>
      <c r="F1" s="104"/>
      <c r="G1" s="104"/>
      <c r="H1" s="104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95" t="s">
        <v>0</v>
      </c>
      <c r="B5" s="96"/>
      <c r="D5" s="78" t="s">
        <v>69</v>
      </c>
      <c r="E5" s="78"/>
      <c r="G5" s="105" t="s">
        <v>44</v>
      </c>
      <c r="H5" s="106"/>
    </row>
    <row r="6" spans="1:8" ht="23.25" thickBot="1">
      <c r="A6" s="8" t="s">
        <v>1</v>
      </c>
      <c r="B6" s="22" t="s">
        <v>50</v>
      </c>
      <c r="D6" s="13" t="s">
        <v>17</v>
      </c>
      <c r="E6" s="22" t="s">
        <v>52</v>
      </c>
      <c r="G6" s="4" t="s">
        <v>31</v>
      </c>
      <c r="H6" s="31" t="s">
        <v>64</v>
      </c>
    </row>
    <row r="7" spans="1:8" ht="19.5" customHeight="1" thickBot="1">
      <c r="A7" s="9" t="s">
        <v>2</v>
      </c>
      <c r="B7" s="23" t="s">
        <v>72</v>
      </c>
      <c r="D7" s="83" t="s">
        <v>35</v>
      </c>
      <c r="E7" s="81" t="s">
        <v>52</v>
      </c>
      <c r="G7" s="107" t="s">
        <v>38</v>
      </c>
      <c r="H7" s="108"/>
    </row>
    <row r="8" spans="1:8" ht="18" customHeight="1">
      <c r="A8" s="9" t="s">
        <v>3</v>
      </c>
      <c r="B8" s="23" t="s">
        <v>53</v>
      </c>
      <c r="D8" s="84"/>
      <c r="E8" s="82"/>
      <c r="G8" s="97" t="s">
        <v>68</v>
      </c>
      <c r="H8" s="98"/>
    </row>
    <row r="9" spans="1:8" ht="13.5" customHeight="1">
      <c r="A9" s="9" t="s">
        <v>4</v>
      </c>
      <c r="B9" s="25">
        <v>39611</v>
      </c>
      <c r="D9" s="14" t="s">
        <v>18</v>
      </c>
      <c r="E9" s="23" t="s">
        <v>59</v>
      </c>
      <c r="G9" s="99"/>
      <c r="H9" s="100"/>
    </row>
    <row r="10" spans="1:8" ht="17.25" customHeight="1" thickBot="1">
      <c r="A10" s="9" t="s">
        <v>5</v>
      </c>
      <c r="B10" s="25">
        <v>41802</v>
      </c>
      <c r="D10" s="4" t="s">
        <v>30</v>
      </c>
      <c r="E10" s="51" t="s">
        <v>60</v>
      </c>
      <c r="G10" s="99"/>
      <c r="H10" s="100"/>
    </row>
    <row r="11" spans="1:8" ht="15" customHeight="1" thickBot="1">
      <c r="A11" s="9" t="s">
        <v>6</v>
      </c>
      <c r="B11" s="23" t="s">
        <v>54</v>
      </c>
      <c r="D11" s="79" t="s">
        <v>37</v>
      </c>
      <c r="E11" s="80"/>
      <c r="G11" s="99"/>
      <c r="H11" s="100"/>
    </row>
    <row r="12" spans="1:8" ht="18" customHeight="1">
      <c r="A12" s="9" t="s">
        <v>29</v>
      </c>
      <c r="B12" s="26">
        <v>55000</v>
      </c>
      <c r="D12" s="85" t="s">
        <v>67</v>
      </c>
      <c r="E12" s="86"/>
      <c r="G12" s="99"/>
      <c r="H12" s="100"/>
    </row>
    <row r="13" spans="1:8" ht="14.25" customHeight="1">
      <c r="A13" s="9" t="s">
        <v>8</v>
      </c>
      <c r="B13" s="27">
        <v>0.16</v>
      </c>
      <c r="D13" s="87"/>
      <c r="E13" s="88"/>
      <c r="G13" s="99"/>
      <c r="H13" s="100"/>
    </row>
    <row r="14" spans="1:8" ht="13.5" customHeight="1">
      <c r="A14" s="9" t="s">
        <v>10</v>
      </c>
      <c r="B14" s="27">
        <v>0</v>
      </c>
      <c r="D14" s="87"/>
      <c r="E14" s="88"/>
      <c r="G14" s="99"/>
      <c r="H14" s="100"/>
    </row>
    <row r="15" spans="1:8" ht="15" customHeight="1">
      <c r="A15" s="9" t="s">
        <v>11</v>
      </c>
      <c r="B15" s="23" t="s">
        <v>65</v>
      </c>
      <c r="D15" s="87"/>
      <c r="E15" s="88"/>
      <c r="G15" s="99"/>
      <c r="H15" s="100"/>
    </row>
    <row r="16" spans="1:8" ht="23.25" thickBot="1">
      <c r="A16" s="9" t="s">
        <v>12</v>
      </c>
      <c r="B16" s="23" t="s">
        <v>55</v>
      </c>
      <c r="D16" s="89"/>
      <c r="E16" s="90"/>
      <c r="G16" s="99"/>
      <c r="H16" s="100"/>
    </row>
    <row r="17" spans="1:8" ht="15" customHeight="1">
      <c r="A17" s="9" t="s">
        <v>13</v>
      </c>
      <c r="B17" s="23" t="s">
        <v>56</v>
      </c>
      <c r="D17" s="13" t="s">
        <v>19</v>
      </c>
      <c r="E17" s="22" t="s">
        <v>51</v>
      </c>
      <c r="G17" s="99"/>
      <c r="H17" s="100"/>
    </row>
    <row r="18" spans="1:8" ht="11.25" customHeight="1" thickBot="1">
      <c r="A18" s="3" t="s">
        <v>28</v>
      </c>
      <c r="B18" s="24" t="s">
        <v>51</v>
      </c>
      <c r="D18" s="15" t="s">
        <v>20</v>
      </c>
      <c r="E18" s="28">
        <v>382000</v>
      </c>
      <c r="G18" s="99"/>
      <c r="H18" s="100"/>
    </row>
    <row r="19" spans="7:8" ht="10.5" customHeight="1" thickBot="1">
      <c r="G19" s="99"/>
      <c r="H19" s="100"/>
    </row>
    <row r="20" spans="1:8" ht="12" customHeight="1" thickBot="1">
      <c r="A20" s="76" t="s">
        <v>25</v>
      </c>
      <c r="B20" s="77"/>
      <c r="D20" s="75" t="s">
        <v>70</v>
      </c>
      <c r="E20" s="75"/>
      <c r="G20" s="99"/>
      <c r="H20" s="100"/>
    </row>
    <row r="21" spans="1:8" ht="33.75">
      <c r="A21" s="11" t="s">
        <v>33</v>
      </c>
      <c r="B21" s="20">
        <v>2013939.5749452</v>
      </c>
      <c r="D21" s="16" t="s">
        <v>7</v>
      </c>
      <c r="E21" s="29" t="s">
        <v>52</v>
      </c>
      <c r="G21" s="99"/>
      <c r="H21" s="100"/>
    </row>
    <row r="22" spans="1:8" ht="23.25" thickBot="1">
      <c r="A22" s="10" t="s">
        <v>32</v>
      </c>
      <c r="B22" s="21">
        <v>1465955.9915427</v>
      </c>
      <c r="D22" s="17" t="s">
        <v>9</v>
      </c>
      <c r="E22" s="30" t="s">
        <v>58</v>
      </c>
      <c r="G22" s="101"/>
      <c r="H22" s="102"/>
    </row>
    <row r="23" spans="1:8" ht="12" customHeight="1" thickBot="1">
      <c r="A23" s="10" t="s">
        <v>15</v>
      </c>
      <c r="B23" s="21">
        <v>547983.5834025</v>
      </c>
      <c r="G23" s="109"/>
      <c r="H23" s="109"/>
    </row>
    <row r="24" spans="1:8" ht="14.25" customHeight="1" thickBot="1">
      <c r="A24" s="10" t="s">
        <v>16</v>
      </c>
      <c r="B24" s="21">
        <v>0</v>
      </c>
      <c r="D24" s="95" t="s">
        <v>39</v>
      </c>
      <c r="E24" s="96"/>
      <c r="G24" s="110" t="s">
        <v>49</v>
      </c>
      <c r="H24" s="111"/>
    </row>
    <row r="25" spans="1:8" ht="22.5">
      <c r="A25" s="10" t="s">
        <v>14</v>
      </c>
      <c r="B25" s="21">
        <v>0</v>
      </c>
      <c r="D25" s="18" t="s">
        <v>26</v>
      </c>
      <c r="E25" s="29" t="s">
        <v>51</v>
      </c>
      <c r="G25" s="52" t="s">
        <v>22</v>
      </c>
      <c r="H25" s="55" t="s">
        <v>62</v>
      </c>
    </row>
    <row r="26" spans="1:8" ht="33.75">
      <c r="A26" s="10" t="s">
        <v>34</v>
      </c>
      <c r="B26" s="21">
        <v>75064.68</v>
      </c>
      <c r="D26" s="91" t="s">
        <v>27</v>
      </c>
      <c r="E26" s="93" t="s">
        <v>73</v>
      </c>
      <c r="G26" s="53" t="s">
        <v>21</v>
      </c>
      <c r="H26" s="25">
        <v>42248</v>
      </c>
    </row>
    <row r="27" spans="1:8" ht="12" customHeight="1" thickBot="1">
      <c r="A27" s="12" t="s">
        <v>23</v>
      </c>
      <c r="B27" s="19">
        <v>39721</v>
      </c>
      <c r="D27" s="92"/>
      <c r="E27" s="94"/>
      <c r="G27" s="54" t="s">
        <v>48</v>
      </c>
      <c r="H27" s="56" t="s">
        <v>63</v>
      </c>
    </row>
    <row r="32" ht="12">
      <c r="A32" s="57"/>
    </row>
  </sheetData>
  <sheetProtection/>
  <mergeCells count="17">
    <mergeCell ref="D26:D27"/>
    <mergeCell ref="E26:E27"/>
    <mergeCell ref="D24:E24"/>
    <mergeCell ref="G8:H22"/>
    <mergeCell ref="A1:H1"/>
    <mergeCell ref="A5:B5"/>
    <mergeCell ref="G5:H5"/>
    <mergeCell ref="G7:H7"/>
    <mergeCell ref="G23:H23"/>
    <mergeCell ref="G24:H24"/>
    <mergeCell ref="D20:E20"/>
    <mergeCell ref="A20:B20"/>
    <mergeCell ref="D5:E5"/>
    <mergeCell ref="D11:E11"/>
    <mergeCell ref="E7:E8"/>
    <mergeCell ref="D7:D8"/>
    <mergeCell ref="D12:E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25">
      <selection activeCell="A56" sqref="A56:IV56"/>
    </sheetView>
  </sheetViews>
  <sheetFormatPr defaultColWidth="9.140625" defaultRowHeight="15"/>
  <sheetData>
    <row r="1" spans="1:12" ht="47.25" customHeight="1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1" ht="15">
      <c r="A21" s="58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E7" sqref="E7:E10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13" t="s">
        <v>42</v>
      </c>
      <c r="B1" s="114"/>
      <c r="C1" s="114"/>
      <c r="D1" s="114"/>
      <c r="E1" s="114"/>
      <c r="F1" s="115"/>
    </row>
    <row r="2" spans="1:6" s="41" customFormat="1" ht="26.25" thickBot="1">
      <c r="A2" s="37" t="s">
        <v>40</v>
      </c>
      <c r="B2" s="38" t="s">
        <v>41</v>
      </c>
      <c r="C2" s="38" t="s">
        <v>45</v>
      </c>
      <c r="D2" s="39" t="s">
        <v>46</v>
      </c>
      <c r="E2" s="39" t="s">
        <v>47</v>
      </c>
      <c r="F2" s="40" t="s">
        <v>43</v>
      </c>
    </row>
    <row r="3" spans="1:6" s="65" customFormat="1" ht="25.5">
      <c r="A3" s="60">
        <v>1</v>
      </c>
      <c r="B3" s="61">
        <v>42368</v>
      </c>
      <c r="C3" s="62" t="s">
        <v>61</v>
      </c>
      <c r="D3" s="63">
        <v>347953</v>
      </c>
      <c r="E3" s="64" t="s">
        <v>57</v>
      </c>
      <c r="F3" s="62"/>
    </row>
    <row r="4" spans="1:6" s="65" customFormat="1" ht="25.5">
      <c r="A4" s="60">
        <v>2</v>
      </c>
      <c r="B4" s="66">
        <v>42479</v>
      </c>
      <c r="C4" s="62" t="s">
        <v>61</v>
      </c>
      <c r="D4" s="63">
        <v>313157.7</v>
      </c>
      <c r="E4" s="64" t="s">
        <v>57</v>
      </c>
      <c r="F4" s="67"/>
    </row>
    <row r="5" spans="1:6" s="65" customFormat="1" ht="25.5">
      <c r="A5" s="60">
        <v>3</v>
      </c>
      <c r="B5" s="66">
        <v>42514</v>
      </c>
      <c r="C5" s="62" t="s">
        <v>61</v>
      </c>
      <c r="D5" s="63">
        <v>278362.4</v>
      </c>
      <c r="E5" s="64" t="s">
        <v>57</v>
      </c>
      <c r="F5" s="67"/>
    </row>
    <row r="6" spans="1:6" s="42" customFormat="1" ht="25.5">
      <c r="A6" s="43">
        <v>4</v>
      </c>
      <c r="B6" s="66">
        <v>42537</v>
      </c>
      <c r="C6" s="62" t="s">
        <v>61</v>
      </c>
      <c r="D6" s="63">
        <v>243567.1</v>
      </c>
      <c r="E6" s="68" t="s">
        <v>57</v>
      </c>
      <c r="F6" s="67"/>
    </row>
    <row r="7" spans="1:6" s="72" customFormat="1" ht="38.25">
      <c r="A7" s="70">
        <v>5</v>
      </c>
      <c r="B7" s="71">
        <v>42691</v>
      </c>
      <c r="C7" s="69" t="s">
        <v>66</v>
      </c>
      <c r="D7" s="73">
        <v>219210.39</v>
      </c>
      <c r="E7" s="64" t="s">
        <v>57</v>
      </c>
      <c r="F7" s="74"/>
    </row>
    <row r="8" spans="1:6" s="72" customFormat="1" ht="38.25">
      <c r="A8" s="70">
        <v>6</v>
      </c>
      <c r="B8" s="71">
        <v>42717</v>
      </c>
      <c r="C8" s="69" t="s">
        <v>66</v>
      </c>
      <c r="D8" s="73">
        <f>D7*(1-10%)</f>
        <v>197289.35100000002</v>
      </c>
      <c r="E8" s="64" t="s">
        <v>57</v>
      </c>
      <c r="F8" s="74"/>
    </row>
    <row r="9" spans="1:6" s="72" customFormat="1" ht="38.25">
      <c r="A9" s="70">
        <v>7</v>
      </c>
      <c r="B9" s="71">
        <v>42733</v>
      </c>
      <c r="C9" s="69" t="s">
        <v>66</v>
      </c>
      <c r="D9" s="73">
        <f>D7*(1-20%)</f>
        <v>175368.31200000003</v>
      </c>
      <c r="E9" s="64" t="s">
        <v>57</v>
      </c>
      <c r="F9" s="74"/>
    </row>
    <row r="10" spans="1:6" s="72" customFormat="1" ht="38.25">
      <c r="A10" s="70">
        <v>8</v>
      </c>
      <c r="B10" s="71">
        <v>42759</v>
      </c>
      <c r="C10" s="69" t="s">
        <v>66</v>
      </c>
      <c r="D10" s="73">
        <f>D7*(1-30%)</f>
        <v>153447.273</v>
      </c>
      <c r="E10" s="64" t="s">
        <v>57</v>
      </c>
      <c r="F10" s="74"/>
    </row>
    <row r="11" spans="1:6" s="42" customFormat="1" ht="25.5">
      <c r="A11" s="116">
        <v>9</v>
      </c>
      <c r="B11" s="117">
        <v>42898</v>
      </c>
      <c r="C11" s="74" t="s">
        <v>71</v>
      </c>
      <c r="D11" s="68">
        <v>138102.54</v>
      </c>
      <c r="E11" s="68" t="s">
        <v>57</v>
      </c>
      <c r="F11" s="46"/>
    </row>
    <row r="12" spans="1:6" s="42" customFormat="1" ht="25.5">
      <c r="A12" s="116">
        <v>10</v>
      </c>
      <c r="B12" s="117">
        <v>42915</v>
      </c>
      <c r="C12" s="74" t="s">
        <v>71</v>
      </c>
      <c r="D12" s="73">
        <f>D11*(1-10%)</f>
        <v>124292.28600000001</v>
      </c>
      <c r="E12" s="68" t="s">
        <v>57</v>
      </c>
      <c r="F12" s="46"/>
    </row>
    <row r="13" spans="1:6" s="42" customFormat="1" ht="25.5">
      <c r="A13" s="116">
        <v>11</v>
      </c>
      <c r="B13" s="117">
        <v>42933</v>
      </c>
      <c r="C13" s="74" t="s">
        <v>71</v>
      </c>
      <c r="D13" s="73">
        <f>D11*(1-20%)</f>
        <v>110482.032</v>
      </c>
      <c r="E13" s="68" t="s">
        <v>57</v>
      </c>
      <c r="F13" s="46"/>
    </row>
    <row r="14" spans="1:6" s="42" customFormat="1" ht="25.5">
      <c r="A14" s="116">
        <v>12</v>
      </c>
      <c r="B14" s="117">
        <v>42949</v>
      </c>
      <c r="C14" s="74" t="s">
        <v>71</v>
      </c>
      <c r="D14" s="73">
        <f>D11*(1-30%)</f>
        <v>96671.778</v>
      </c>
      <c r="E14" s="68" t="s">
        <v>57</v>
      </c>
      <c r="F14" s="46"/>
    </row>
    <row r="15" spans="1:6" s="42" customFormat="1" ht="12.75">
      <c r="A15" s="43"/>
      <c r="B15" s="44"/>
      <c r="C15" s="44"/>
      <c r="D15" s="45"/>
      <c r="E15" s="45"/>
      <c r="F15" s="46"/>
    </row>
    <row r="16" spans="1:6" s="42" customFormat="1" ht="12.75">
      <c r="A16" s="43"/>
      <c r="B16" s="44"/>
      <c r="C16" s="44"/>
      <c r="D16" s="45"/>
      <c r="E16" s="45"/>
      <c r="F16" s="46"/>
    </row>
    <row r="17" spans="1:6" s="42" customFormat="1" ht="13.5" thickBot="1">
      <c r="A17" s="47"/>
      <c r="B17" s="48"/>
      <c r="C17" s="48"/>
      <c r="D17" s="49"/>
      <c r="E17" s="49"/>
      <c r="F17" s="50"/>
    </row>
    <row r="20" ht="12.75">
      <c r="A20" s="59"/>
    </row>
    <row r="21" ht="12.75">
      <c r="A21" s="59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2017-12-21T14:02:15Z</dcterms:modified>
  <cp:category/>
  <cp:version/>
  <cp:contentType/>
  <cp:contentStatus/>
</cp:coreProperties>
</file>