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1"/>
  </bookViews>
  <sheets>
    <sheet name="Журнал торгів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<sst xmlns="http://schemas.openxmlformats.org/spreadsheetml/2006/main" count="154" uniqueCount="107">
  <si>
    <t>Порука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</si>
  <si>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</si>
  <si>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</si>
  <si>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</si>
  <si>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</si>
  <si>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</si>
  <si>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</si>
  <si>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</si>
  <si>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</si>
  <si>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</si>
  <si>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</si>
  <si>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</si>
  <si>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</si>
  <si>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</si>
  <si>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</si>
  <si>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</si>
  <si>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№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</si>
  <si>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</si>
  <si>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</si>
  <si>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</si>
  <si>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</si>
  <si>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</si>
  <si>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</si>
  <si>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</si>
  <si>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</si>
  <si>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</si>
  <si>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</si>
  <si>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</si>
  <si>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</si>
  <si>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</si>
  <si>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</si>
  <si>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</si>
  <si>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</si>
  <si>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</si>
  <si>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</si>
  <si>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</si>
  <si>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</si>
  <si>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</si>
  <si>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</si>
  <si>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</si>
  <si>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</si>
  <si>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</si>
  <si>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</si>
  <si>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</si>
  <si>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</si>
  <si>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</si>
  <si>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</si>
  <si>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</si>
  <si>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</si>
  <si>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</si>
  <si>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</si>
  <si>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</si>
  <si>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</si>
  <si>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</si>
  <si>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</si>
  <si>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</si>
  <si>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</si>
  <si>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</si>
  <si>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</si>
  <si>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</si>
  <si>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</si>
  <si>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</si>
  <si>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АТ "Дельта Банк"</t>
  </si>
  <si>
    <t>СОД ПП «Габ'яно» (сертифікат суб’єкта оціночної діяльності  від 08.06.2015 № 479/15)</t>
  </si>
  <si>
    <t>Інформація щодо незалежної оцінки</t>
  </si>
  <si>
    <t>Назва оцінювача (СОД)</t>
  </si>
  <si>
    <t>СОД ПП «Габ'яно»</t>
  </si>
  <si>
    <t>Сертифікат №</t>
  </si>
  <si>
    <t>сертифікат суб’єкта оціночної діяльності  від 08.06.2015 № 479/15</t>
  </si>
  <si>
    <t>Дата оцінки</t>
  </si>
  <si>
    <t>Оціночна вартість</t>
  </si>
  <si>
    <t>Журнал торгів</t>
  </si>
  <si>
    <t>Дата проведення</t>
  </si>
  <si>
    <t>Торгуюча організація</t>
  </si>
  <si>
    <t>Початкова вартість</t>
  </si>
  <si>
    <t>Ціна продажу</t>
  </si>
  <si>
    <t>Коментар</t>
  </si>
  <si>
    <t>Визнані такими, що не відбулись (відсутність зареєстрованих учасників)</t>
  </si>
  <si>
    <t>Визнані такими, що не відбулись (відсутність зареєстрованих учасників). 
Направлено на формування нової Пропозиції з новою початковою вартістю</t>
  </si>
  <si>
    <t>01.13 Вирощування овочів і баштанних культур, коренеплодів і бульбоплодів (основний)</t>
  </si>
  <si>
    <t>1) адмінприміщення під літерою «А», заг. пл. 493,0 кв.м.;
2) нежиле приміщення забійного цеху, під літерою «А», заг. пл. 79,9 кв.м.;
3) нежиле приміщення пташника № 2, під літерою «А», заг. пл. 1088,8 кв.м.;
4) нежиле приміщення пташника № 3, під літерою «А», заг. пл. 1088,8 кв.м.;
5) нежиле приміщення пташника під літерою «А», заг. площею 1720,6 кв.м.</t>
  </si>
  <si>
    <t>Житловий будинок з господарськими будівлями та спорудами, що складається з п'яти житлових кімнат, житл. пл. 111,2 кв.м.,заг. пл. 171,4 кв.м., веранда "А1", вхід в підвал "а1", огорожа "І"</t>
  </si>
  <si>
    <t>Юридична особа</t>
  </si>
  <si>
    <t>Ні</t>
  </si>
  <si>
    <t>Поновлювальна кредитна лінія</t>
  </si>
  <si>
    <t>27,8%</t>
  </si>
  <si>
    <t>Так</t>
  </si>
  <si>
    <t>Рухоме майно</t>
  </si>
  <si>
    <t>Обладнання згідно Додатку 1 до договору (27 позицій, 66 одиниць)</t>
  </si>
  <si>
    <t>Нерухомість</t>
  </si>
  <si>
    <t>Фінансова порука фізичної особи</t>
  </si>
  <si>
    <t>Невідомо</t>
  </si>
  <si>
    <t>Станом на 01.04.2018  року</t>
  </si>
  <si>
    <t>01.01.2016 р.</t>
  </si>
  <si>
    <t>Вінницька обл., м. Шаргород</t>
  </si>
  <si>
    <t>Єдиний кабінет</t>
  </si>
  <si>
    <t>Так, обтяження за АТ «Дельта Банк». 
Наявність / відсутність обтяжень іншими юридичними особами див. у відповідному витязі з ДРОРМ</t>
  </si>
  <si>
    <t>За АТ "Дельта Банк" не обтяжено, 
обтяження за АКІБ «УкрСиббанк». Наявність / відсутність обтяжень іншими юридичними особами див. у інформації з ДРРП</t>
  </si>
  <si>
    <t>2295</t>
  </si>
  <si>
    <t>так</t>
  </si>
  <si>
    <t xml:space="preserve"> </t>
  </si>
  <si>
    <t>2011, 2015</t>
  </si>
  <si>
    <t>Вінницька обл., Шаргородський р-н, м. Шаргород</t>
  </si>
  <si>
    <t>1) Вінницька обл., Шаргородський р., с. Лозова</t>
  </si>
  <si>
    <t>солідарний боржник</t>
  </si>
  <si>
    <t>Майнова порука фізичної особи  - застава комерційної нерухомості.</t>
  </si>
  <si>
    <t>Майнова порука  фізичної особи - застава житлового будинку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</si>
</sst>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&quot;р.&quot;"/>
    <numFmt numFmtId="187" formatCode="#,##0.00&quot;р.&quot;"/>
    <numFmt numFmtId="188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3" applyFont="1" applyFill="1" applyBorder="1" applyAlignment="1" applyProtection="1">
      <alignment horizontal="center"/>
      <protection/>
    </xf>
    <xf numFmtId="0" fontId="35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0" fontId="51" fillId="0" borderId="0" xfId="0" applyFont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52" fillId="0" borderId="10" xfId="0" applyNumberFormat="1" applyFont="1" applyFill="1" applyBorder="1" applyAlignment="1" applyProtection="1">
      <alignment vertical="center"/>
      <protection locked="0"/>
    </xf>
    <xf numFmtId="4" fontId="39" fillId="0" borderId="10" xfId="0" applyNumberFormat="1" applyFont="1" applyFill="1" applyBorder="1" applyAlignment="1">
      <alignment horizontal="right" wrapText="1"/>
    </xf>
    <xf numFmtId="14" fontId="39" fillId="0" borderId="10" xfId="0" applyNumberFormat="1" applyFont="1" applyFill="1" applyBorder="1" applyAlignment="1" applyProtection="1">
      <alignment horizontal="center" wrapText="1"/>
      <protection/>
    </xf>
    <xf numFmtId="0" fontId="39" fillId="0" borderId="10" xfId="0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>
      <alignment/>
    </xf>
    <xf numFmtId="180" fontId="39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/>
    </xf>
    <xf numFmtId="0" fontId="51" fillId="0" borderId="22" xfId="0" applyFont="1" applyBorder="1" applyAlignment="1">
      <alignment/>
    </xf>
    <xf numFmtId="180" fontId="51" fillId="0" borderId="23" xfId="61" applyNumberFormat="1" applyFont="1" applyBorder="1" applyAlignment="1">
      <alignment horizontal="center" vertical="center"/>
    </xf>
    <xf numFmtId="0" fontId="51" fillId="0" borderId="24" xfId="0" applyFont="1" applyBorder="1" applyAlignment="1">
      <alignment/>
    </xf>
    <xf numFmtId="180" fontId="51" fillId="0" borderId="10" xfId="61" applyNumberFormat="1" applyFont="1" applyBorder="1" applyAlignment="1">
      <alignment horizontal="center" vertical="center"/>
    </xf>
    <xf numFmtId="14" fontId="51" fillId="0" borderId="10" xfId="0" applyNumberFormat="1" applyFont="1" applyBorder="1" applyAlignment="1">
      <alignment/>
    </xf>
    <xf numFmtId="180" fontId="51" fillId="0" borderId="10" xfId="61" applyNumberFormat="1" applyFont="1" applyBorder="1" applyAlignment="1">
      <alignment/>
    </xf>
    <xf numFmtId="9" fontId="51" fillId="0" borderId="10" xfId="58" applyFont="1" applyBorder="1" applyAlignment="1">
      <alignment/>
    </xf>
    <xf numFmtId="0" fontId="51" fillId="0" borderId="25" xfId="0" applyFont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49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>
      <alignment vertical="center" wrapText="1"/>
    </xf>
    <xf numFmtId="4" fontId="49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/>
    </xf>
    <xf numFmtId="14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right" vertical="center"/>
    </xf>
    <xf numFmtId="0" fontId="54" fillId="0" borderId="26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 applyProtection="1">
      <alignment horizontal="center" vertical="center"/>
      <protection/>
    </xf>
    <xf numFmtId="14" fontId="51" fillId="0" borderId="10" xfId="0" applyNumberFormat="1" applyFont="1" applyFill="1" applyBorder="1" applyAlignment="1" applyProtection="1">
      <alignment horizontal="center" vertical="center"/>
      <protection locked="0"/>
    </xf>
    <xf numFmtId="14" fontId="51" fillId="0" borderId="10" xfId="0" applyNumberFormat="1" applyFont="1" applyFill="1" applyBorder="1" applyAlignment="1">
      <alignment horizontal="center"/>
    </xf>
    <xf numFmtId="4" fontId="51" fillId="0" borderId="27" xfId="0" applyNumberFormat="1" applyFont="1" applyFill="1" applyBorder="1" applyAlignment="1">
      <alignment horizontal="center"/>
    </xf>
    <xf numFmtId="4" fontId="51" fillId="0" borderId="28" xfId="0" applyNumberFormat="1" applyFont="1" applyFill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1" fillId="0" borderId="29" xfId="0" applyFont="1" applyFill="1" applyBorder="1" applyAlignment="1">
      <alignment horizontal="left"/>
    </xf>
    <xf numFmtId="0" fontId="51" fillId="0" borderId="30" xfId="0" applyFont="1" applyFill="1" applyBorder="1" applyAlignment="1">
      <alignment horizontal="left"/>
    </xf>
    <xf numFmtId="0" fontId="51" fillId="0" borderId="31" xfId="0" applyFont="1" applyFill="1" applyBorder="1" applyAlignment="1">
      <alignment horizontal="left"/>
    </xf>
    <xf numFmtId="0" fontId="51" fillId="0" borderId="32" xfId="0" applyFont="1" applyFill="1" applyBorder="1" applyAlignment="1">
      <alignment horizontal="left"/>
    </xf>
    <xf numFmtId="0" fontId="53" fillId="0" borderId="33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34" xfId="0" applyFont="1" applyBorder="1" applyAlignment="1">
      <alignment horizontal="center"/>
    </xf>
    <xf numFmtId="0" fontId="51" fillId="0" borderId="35" xfId="0" applyFont="1" applyFill="1" applyBorder="1" applyAlignment="1">
      <alignment horizontal="center"/>
    </xf>
    <xf numFmtId="0" fontId="51" fillId="0" borderId="30" xfId="0" applyFont="1" applyFill="1" applyBorder="1" applyAlignment="1">
      <alignment horizontal="center"/>
    </xf>
    <xf numFmtId="0" fontId="51" fillId="0" borderId="36" xfId="0" applyFont="1" applyFill="1" applyBorder="1" applyAlignment="1">
      <alignment horizontal="center"/>
    </xf>
    <xf numFmtId="0" fontId="51" fillId="0" borderId="32" xfId="0" applyFont="1" applyFill="1" applyBorder="1" applyAlignment="1">
      <alignment horizontal="center"/>
    </xf>
    <xf numFmtId="14" fontId="51" fillId="0" borderId="36" xfId="0" applyNumberFormat="1" applyFont="1" applyFill="1" applyBorder="1" applyAlignment="1">
      <alignment horizontal="center"/>
    </xf>
    <xf numFmtId="0" fontId="51" fillId="0" borderId="37" xfId="0" applyFont="1" applyFill="1" applyBorder="1" applyAlignment="1">
      <alignment horizontal="left"/>
    </xf>
    <xf numFmtId="0" fontId="51" fillId="0" borderId="28" xfId="0" applyFont="1" applyFill="1" applyBorder="1" applyAlignment="1">
      <alignment horizontal="left"/>
    </xf>
    <xf numFmtId="0" fontId="39" fillId="33" borderId="38" xfId="0" applyFont="1" applyFill="1" applyBorder="1" applyAlignment="1" applyProtection="1">
      <alignment horizontal="center" vertical="center" wrapText="1"/>
      <protection/>
    </xf>
    <xf numFmtId="0" fontId="39" fillId="33" borderId="13" xfId="0" applyFont="1" applyFill="1" applyBorder="1" applyAlignment="1" applyProtection="1">
      <alignment horizontal="center" vertical="center" wrapText="1"/>
      <protection/>
    </xf>
    <xf numFmtId="0" fontId="39" fillId="0" borderId="36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171" fontId="14" fillId="0" borderId="38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9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33" borderId="14" xfId="0" applyFont="1" applyFill="1" applyBorder="1" applyAlignment="1" applyProtection="1">
      <alignment horizontal="center"/>
      <protection/>
    </xf>
    <xf numFmtId="0" fontId="39" fillId="33" borderId="15" xfId="0" applyFont="1" applyFill="1" applyBorder="1" applyAlignment="1" applyProtection="1">
      <alignment horizontal="center"/>
      <protection/>
    </xf>
    <xf numFmtId="0" fontId="39" fillId="33" borderId="14" xfId="0" applyFont="1" applyFill="1" applyBorder="1" applyAlignment="1">
      <alignment horizontal="center"/>
    </xf>
    <xf numFmtId="0" fontId="39" fillId="33" borderId="36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39" fillId="0" borderId="14" xfId="0" applyFont="1" applyBorder="1" applyAlignment="1" applyProtection="1">
      <alignment horizontal="left" vertical="center" wrapText="1"/>
      <protection/>
    </xf>
    <xf numFmtId="0" fontId="50" fillId="0" borderId="39" xfId="0" applyFont="1" applyBorder="1" applyAlignment="1">
      <alignment horizontal="center" wrapText="1"/>
    </xf>
    <xf numFmtId="0" fontId="50" fillId="0" borderId="40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41" xfId="0" applyFont="1" applyBorder="1" applyAlignment="1">
      <alignment wrapText="1"/>
    </xf>
    <xf numFmtId="0" fontId="50" fillId="0" borderId="42" xfId="0" applyFont="1" applyBorder="1" applyAlignment="1">
      <alignment wrapText="1"/>
    </xf>
    <xf numFmtId="0" fontId="50" fillId="0" borderId="43" xfId="0" applyFont="1" applyBorder="1" applyAlignment="1">
      <alignment wrapText="1"/>
    </xf>
    <xf numFmtId="14" fontId="50" fillId="0" borderId="39" xfId="0" applyNumberFormat="1" applyFont="1" applyBorder="1" applyAlignment="1" applyProtection="1">
      <alignment horizontal="left"/>
      <protection/>
    </xf>
    <xf numFmtId="14" fontId="50" fillId="0" borderId="40" xfId="0" applyNumberFormat="1" applyFont="1" applyBorder="1" applyAlignment="1" applyProtection="1">
      <alignment horizontal="left"/>
      <protection/>
    </xf>
    <xf numFmtId="0" fontId="55" fillId="0" borderId="40" xfId="0" applyFont="1" applyBorder="1" applyAlignment="1" applyProtection="1">
      <alignment horizontal="left"/>
      <protection/>
    </xf>
    <xf numFmtId="0" fontId="55" fillId="0" borderId="16" xfId="0" applyFont="1" applyBorder="1" applyAlignment="1" applyProtection="1">
      <alignment horizontal="left"/>
      <protection/>
    </xf>
    <xf numFmtId="0" fontId="39" fillId="33" borderId="36" xfId="0" applyFont="1" applyFill="1" applyBorder="1" applyAlignment="1" applyProtection="1">
      <alignment horizontal="center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 wrapText="1"/>
      <protection/>
    </xf>
    <xf numFmtId="0" fontId="39" fillId="0" borderId="38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28" fillId="0" borderId="3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9" fillId="33" borderId="38" xfId="0" applyFont="1" applyFill="1" applyBorder="1" applyAlignment="1" applyProtection="1">
      <alignment horizontal="center" vertic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14" fontId="49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6.00390625" style="0" customWidth="1"/>
    <col min="2" max="2" width="23.7109375" style="0" bestFit="1" customWidth="1"/>
    <col min="3" max="3" width="24.140625" style="0" bestFit="1" customWidth="1"/>
    <col min="4" max="4" width="20.8515625" style="0" bestFit="1" customWidth="1"/>
    <col min="5" max="5" width="14.28125" style="0" bestFit="1" customWidth="1"/>
    <col min="6" max="6" width="71.7109375" style="0" bestFit="1" customWidth="1"/>
  </cols>
  <sheetData>
    <row r="1" spans="1:6" ht="15.75" thickBot="1">
      <c r="A1" s="100" t="s">
        <v>64</v>
      </c>
      <c r="B1" s="101"/>
      <c r="C1" s="101"/>
      <c r="D1" s="101"/>
      <c r="E1" s="101"/>
      <c r="F1" s="102"/>
    </row>
    <row r="2" spans="1:6" ht="15" customHeight="1">
      <c r="A2" s="96" t="s">
        <v>65</v>
      </c>
      <c r="B2" s="97"/>
      <c r="C2" s="103" t="s">
        <v>66</v>
      </c>
      <c r="D2" s="103"/>
      <c r="E2" s="103"/>
      <c r="F2" s="104"/>
    </row>
    <row r="3" spans="1:6" ht="15">
      <c r="A3" s="98" t="s">
        <v>67</v>
      </c>
      <c r="B3" s="99"/>
      <c r="C3" s="105" t="s">
        <v>68</v>
      </c>
      <c r="D3" s="105"/>
      <c r="E3" s="105"/>
      <c r="F3" s="106"/>
    </row>
    <row r="4" spans="1:6" ht="15">
      <c r="A4" s="98" t="s">
        <v>69</v>
      </c>
      <c r="B4" s="99"/>
      <c r="C4" s="107">
        <v>42370</v>
      </c>
      <c r="D4" s="105"/>
      <c r="E4" s="105"/>
      <c r="F4" s="106"/>
    </row>
    <row r="5" spans="1:6" ht="15.75" thickBot="1">
      <c r="A5" s="108" t="s">
        <v>70</v>
      </c>
      <c r="B5" s="109"/>
      <c r="C5" s="91">
        <v>917058</v>
      </c>
      <c r="D5" s="91"/>
      <c r="E5" s="91"/>
      <c r="F5" s="92"/>
    </row>
    <row r="6" ht="15.75" thickBot="1"/>
    <row r="7" spans="1:6" ht="15.75" thickBot="1">
      <c r="A7" s="93" t="s">
        <v>71</v>
      </c>
      <c r="B7" s="94"/>
      <c r="C7" s="94"/>
      <c r="D7" s="94"/>
      <c r="E7" s="94"/>
      <c r="F7" s="95"/>
    </row>
    <row r="8" spans="1:6" s="40" customFormat="1" ht="15.75" thickBot="1">
      <c r="A8" s="66" t="s">
        <v>16</v>
      </c>
      <c r="B8" s="67" t="s">
        <v>72</v>
      </c>
      <c r="C8" s="68" t="s">
        <v>73</v>
      </c>
      <c r="D8" s="67" t="s">
        <v>74</v>
      </c>
      <c r="E8" s="67" t="s">
        <v>75</v>
      </c>
      <c r="F8" s="69" t="s">
        <v>76</v>
      </c>
    </row>
    <row r="9" spans="1:6" s="48" customFormat="1" ht="15">
      <c r="A9" s="70">
        <v>1</v>
      </c>
      <c r="B9" s="84">
        <v>43082</v>
      </c>
      <c r="C9" s="83" t="s">
        <v>95</v>
      </c>
      <c r="D9" s="85">
        <v>2266290.11</v>
      </c>
      <c r="E9" s="71"/>
      <c r="F9" s="86" t="s">
        <v>77</v>
      </c>
    </row>
    <row r="10" spans="1:6" s="48" customFormat="1" ht="15">
      <c r="A10" s="72">
        <v>2</v>
      </c>
      <c r="B10" s="84">
        <v>43096</v>
      </c>
      <c r="C10" s="83" t="s">
        <v>95</v>
      </c>
      <c r="D10" s="85">
        <v>2039661.1</v>
      </c>
      <c r="E10" s="73"/>
      <c r="F10" s="87" t="s">
        <v>77</v>
      </c>
    </row>
    <row r="11" spans="1:6" s="48" customFormat="1" ht="15">
      <c r="A11" s="72">
        <v>3</v>
      </c>
      <c r="B11" s="84">
        <v>43112</v>
      </c>
      <c r="C11" s="83" t="s">
        <v>95</v>
      </c>
      <c r="D11" s="85">
        <v>1813032.09</v>
      </c>
      <c r="E11" s="73"/>
      <c r="F11" s="87" t="s">
        <v>77</v>
      </c>
    </row>
    <row r="12" spans="1:6" s="48" customFormat="1" ht="15">
      <c r="A12" s="72">
        <v>4</v>
      </c>
      <c r="B12" s="88">
        <v>43126</v>
      </c>
      <c r="C12" s="83" t="s">
        <v>95</v>
      </c>
      <c r="D12" s="85">
        <v>1586403.08</v>
      </c>
      <c r="E12" s="73"/>
      <c r="F12" s="87" t="s">
        <v>77</v>
      </c>
    </row>
    <row r="13" spans="1:6" s="48" customFormat="1" ht="15">
      <c r="A13" s="72">
        <v>5</v>
      </c>
      <c r="B13" s="89">
        <v>43140</v>
      </c>
      <c r="C13" s="83" t="s">
        <v>95</v>
      </c>
      <c r="D13" s="85">
        <v>1359774.07</v>
      </c>
      <c r="E13" s="75"/>
      <c r="F13" s="87" t="s">
        <v>77</v>
      </c>
    </row>
    <row r="14" spans="1:6" s="48" customFormat="1" ht="15">
      <c r="A14" s="72">
        <v>6</v>
      </c>
      <c r="B14" s="89">
        <v>43154</v>
      </c>
      <c r="C14" s="83" t="s">
        <v>95</v>
      </c>
      <c r="D14" s="85">
        <v>1133145.06</v>
      </c>
      <c r="E14" s="75"/>
      <c r="F14" s="87" t="s">
        <v>77</v>
      </c>
    </row>
    <row r="15" spans="1:6" s="48" customFormat="1" ht="15">
      <c r="A15" s="72">
        <v>7</v>
      </c>
      <c r="B15" s="89">
        <v>43171</v>
      </c>
      <c r="C15" s="83" t="s">
        <v>95</v>
      </c>
      <c r="D15" s="85">
        <v>906516.04</v>
      </c>
      <c r="E15" s="75"/>
      <c r="F15" s="87" t="s">
        <v>77</v>
      </c>
    </row>
    <row r="16" spans="1:6" s="48" customFormat="1" ht="30">
      <c r="A16" s="72">
        <v>8</v>
      </c>
      <c r="B16" s="90">
        <v>43185</v>
      </c>
      <c r="C16" s="83" t="s">
        <v>95</v>
      </c>
      <c r="D16" s="85">
        <v>679887.03</v>
      </c>
      <c r="E16" s="75"/>
      <c r="F16" s="87" t="s">
        <v>78</v>
      </c>
    </row>
    <row r="17" spans="1:6" ht="15">
      <c r="A17" s="72"/>
      <c r="B17" s="74"/>
      <c r="C17" s="75"/>
      <c r="D17" s="76"/>
      <c r="E17" s="75"/>
      <c r="F17" s="77"/>
    </row>
    <row r="18" spans="1:6" ht="15">
      <c r="A18" s="72"/>
      <c r="B18" s="74"/>
      <c r="C18" s="75"/>
      <c r="D18" s="76"/>
      <c r="E18" s="75"/>
      <c r="F18" s="77"/>
    </row>
  </sheetData>
  <sheetProtection/>
  <mergeCells count="10">
    <mergeCell ref="C5:F5"/>
    <mergeCell ref="A7:F7"/>
    <mergeCell ref="A2:B2"/>
    <mergeCell ref="A3:B3"/>
    <mergeCell ref="A1:F1"/>
    <mergeCell ref="C2:F2"/>
    <mergeCell ref="C3:F3"/>
    <mergeCell ref="A4:B4"/>
    <mergeCell ref="C4:F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0">
      <selection activeCell="I27" sqref="I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3"/>
      <c r="B1" s="135" t="s">
        <v>3</v>
      </c>
      <c r="C1" s="136"/>
      <c r="D1" s="136"/>
      <c r="E1" s="136"/>
      <c r="F1" s="136"/>
      <c r="G1" s="136"/>
      <c r="H1" s="136"/>
      <c r="I1" s="136"/>
      <c r="J1" s="137"/>
      <c r="K1" s="4"/>
      <c r="L1" s="4"/>
      <c r="M1" s="4"/>
    </row>
    <row r="2" spans="1:13" ht="15">
      <c r="A2" s="3"/>
      <c r="B2" s="138"/>
      <c r="C2" s="139"/>
      <c r="D2" s="139"/>
      <c r="E2" s="139"/>
      <c r="F2" s="139"/>
      <c r="G2" s="139"/>
      <c r="H2" s="139"/>
      <c r="I2" s="139"/>
      <c r="J2" s="140"/>
      <c r="K2" s="4"/>
      <c r="L2" s="4"/>
      <c r="M2" s="4"/>
    </row>
    <row r="3" spans="1:13" ht="15.75">
      <c r="A3" s="3"/>
      <c r="B3" s="19" t="s">
        <v>4</v>
      </c>
      <c r="C3" s="141" t="s">
        <v>92</v>
      </c>
      <c r="D3" s="142"/>
      <c r="E3" s="143"/>
      <c r="F3" s="143"/>
      <c r="G3" s="143"/>
      <c r="H3" s="143"/>
      <c r="I3" s="143"/>
      <c r="J3" s="144"/>
      <c r="K3" s="4"/>
      <c r="L3" s="4"/>
      <c r="M3" s="4"/>
    </row>
    <row r="4" spans="1:13" ht="15">
      <c r="A4" s="3"/>
      <c r="B4" s="126" t="s">
        <v>24</v>
      </c>
      <c r="C4" s="145"/>
      <c r="D4" s="5"/>
      <c r="E4" s="127" t="s">
        <v>26</v>
      </c>
      <c r="F4" s="146"/>
      <c r="G4" s="146"/>
      <c r="H4" s="146"/>
      <c r="I4" s="146"/>
      <c r="J4" s="146"/>
      <c r="K4" s="4"/>
      <c r="L4" s="4"/>
      <c r="M4" s="4"/>
    </row>
    <row r="5" spans="1:10" ht="15">
      <c r="A5" s="3"/>
      <c r="B5" s="30" t="s">
        <v>50</v>
      </c>
      <c r="C5" s="18" t="s">
        <v>62</v>
      </c>
      <c r="D5" s="6"/>
      <c r="E5" s="118" t="s">
        <v>28</v>
      </c>
      <c r="F5" s="120"/>
      <c r="G5" s="121" t="s">
        <v>84</v>
      </c>
      <c r="H5" s="120"/>
      <c r="I5" s="151" t="s">
        <v>55</v>
      </c>
      <c r="J5" s="114" t="s">
        <v>86</v>
      </c>
    </row>
    <row r="6" spans="1:10" ht="15">
      <c r="A6" s="3"/>
      <c r="B6" s="31" t="s">
        <v>51</v>
      </c>
      <c r="C6" s="18">
        <v>11319228000</v>
      </c>
      <c r="D6" s="6"/>
      <c r="E6" s="147" t="s">
        <v>59</v>
      </c>
      <c r="F6" s="119"/>
      <c r="G6" s="120"/>
      <c r="H6" s="64">
        <v>2368055.77</v>
      </c>
      <c r="I6" s="152"/>
      <c r="J6" s="115"/>
    </row>
    <row r="7" spans="1:10" ht="15">
      <c r="A7" s="3"/>
      <c r="B7" s="31" t="s">
        <v>52</v>
      </c>
      <c r="C7" s="18" t="s">
        <v>82</v>
      </c>
      <c r="D7" s="6"/>
      <c r="E7" s="118" t="s">
        <v>29</v>
      </c>
      <c r="F7" s="119"/>
      <c r="G7" s="120"/>
      <c r="H7" s="20" t="s">
        <v>98</v>
      </c>
      <c r="I7" s="152"/>
      <c r="J7" s="116"/>
    </row>
    <row r="8" spans="1:10" ht="60">
      <c r="A8" s="3"/>
      <c r="B8" s="31" t="s">
        <v>53</v>
      </c>
      <c r="C8" s="49" t="s">
        <v>79</v>
      </c>
      <c r="D8" s="6"/>
      <c r="E8" s="118" t="s">
        <v>44</v>
      </c>
      <c r="F8" s="119"/>
      <c r="G8" s="120"/>
      <c r="H8" s="32" t="s">
        <v>99</v>
      </c>
      <c r="I8" s="153"/>
      <c r="J8" s="117"/>
    </row>
    <row r="9" spans="1:10" ht="36" customHeight="1">
      <c r="A9" s="3"/>
      <c r="B9" s="31" t="s">
        <v>56</v>
      </c>
      <c r="C9" s="18" t="s">
        <v>83</v>
      </c>
      <c r="D9" s="6"/>
      <c r="E9" s="110" t="s">
        <v>45</v>
      </c>
      <c r="F9" s="110" t="s">
        <v>46</v>
      </c>
      <c r="G9" s="154" t="s">
        <v>5</v>
      </c>
      <c r="H9" s="110" t="s">
        <v>57</v>
      </c>
      <c r="I9" s="110" t="s">
        <v>58</v>
      </c>
      <c r="J9" s="110" t="s">
        <v>6</v>
      </c>
    </row>
    <row r="10" spans="1:10" ht="31.5" customHeight="1">
      <c r="A10" s="3"/>
      <c r="B10" s="148" t="s">
        <v>54</v>
      </c>
      <c r="C10" s="131" t="s">
        <v>94</v>
      </c>
      <c r="D10" s="6"/>
      <c r="E10" s="111"/>
      <c r="F10" s="111"/>
      <c r="G10" s="155"/>
      <c r="H10" s="111"/>
      <c r="I10" s="111"/>
      <c r="J10" s="111"/>
    </row>
    <row r="11" spans="1:10" ht="15">
      <c r="A11" s="3"/>
      <c r="B11" s="149"/>
      <c r="C11" s="132"/>
      <c r="D11" s="6"/>
      <c r="E11" s="21">
        <v>39528</v>
      </c>
      <c r="F11" s="21">
        <v>40257</v>
      </c>
      <c r="G11" s="22">
        <v>980</v>
      </c>
      <c r="H11" s="50">
        <v>724081.8</v>
      </c>
      <c r="I11" s="50">
        <v>1643973.97</v>
      </c>
      <c r="J11" s="51" t="s">
        <v>85</v>
      </c>
    </row>
    <row r="12" spans="1:10" ht="15">
      <c r="A12" s="3"/>
      <c r="B12" s="149"/>
      <c r="C12" s="132"/>
      <c r="D12" s="11"/>
      <c r="E12" s="21" t="s">
        <v>100</v>
      </c>
      <c r="F12" s="21" t="s">
        <v>100</v>
      </c>
      <c r="G12" s="22" t="s">
        <v>100</v>
      </c>
      <c r="H12" s="23" t="s">
        <v>100</v>
      </c>
      <c r="I12" s="23"/>
      <c r="J12" s="24" t="s">
        <v>100</v>
      </c>
    </row>
    <row r="13" spans="1:10" ht="15">
      <c r="A13" s="3"/>
      <c r="B13" s="150"/>
      <c r="C13" s="133"/>
      <c r="D13" s="11"/>
      <c r="E13" s="21" t="s">
        <v>100</v>
      </c>
      <c r="F13" s="21" t="s">
        <v>100</v>
      </c>
      <c r="G13" s="22" t="s">
        <v>100</v>
      </c>
      <c r="H13" s="23" t="s">
        <v>100</v>
      </c>
      <c r="I13" s="23"/>
      <c r="J13" s="24" t="s">
        <v>100</v>
      </c>
    </row>
    <row r="14" spans="1:10" ht="15">
      <c r="A14" s="3"/>
      <c r="B14" s="33"/>
      <c r="C14" s="34"/>
      <c r="D14" s="11"/>
      <c r="E14" s="26"/>
      <c r="F14" s="26"/>
      <c r="G14" s="27"/>
      <c r="H14" s="28"/>
      <c r="I14" s="28"/>
      <c r="J14" s="29"/>
    </row>
    <row r="15" spans="1:10" ht="15">
      <c r="A15" s="3"/>
      <c r="B15" s="126" t="s">
        <v>25</v>
      </c>
      <c r="C15" s="127"/>
      <c r="D15" s="35"/>
      <c r="E15" s="128" t="s">
        <v>27</v>
      </c>
      <c r="F15" s="129"/>
      <c r="G15" s="129"/>
      <c r="H15" s="129"/>
      <c r="I15" s="129"/>
      <c r="J15" s="130"/>
    </row>
    <row r="16" spans="1:10" ht="30">
      <c r="A16" s="3"/>
      <c r="B16" s="36" t="s">
        <v>23</v>
      </c>
      <c r="C16" s="43" t="s">
        <v>83</v>
      </c>
      <c r="D16" s="7"/>
      <c r="E16" s="124" t="s">
        <v>37</v>
      </c>
      <c r="F16" s="125"/>
      <c r="G16" s="45" t="s">
        <v>47</v>
      </c>
      <c r="H16" s="45" t="s">
        <v>48</v>
      </c>
      <c r="I16" s="45" t="s">
        <v>7</v>
      </c>
      <c r="J16" s="37"/>
    </row>
    <row r="17" spans="1:10" ht="16.5" customHeight="1">
      <c r="A17" s="3"/>
      <c r="B17" s="36" t="s">
        <v>38</v>
      </c>
      <c r="C17" s="44" t="s">
        <v>91</v>
      </c>
      <c r="D17" s="8"/>
      <c r="E17" s="112" t="s">
        <v>30</v>
      </c>
      <c r="F17" s="113"/>
      <c r="G17" s="52"/>
      <c r="H17" s="52"/>
      <c r="I17" s="38" t="s">
        <v>8</v>
      </c>
      <c r="J17" s="39" t="s">
        <v>0</v>
      </c>
    </row>
    <row r="18" spans="1:10" ht="15">
      <c r="A18" s="3"/>
      <c r="B18" s="36" t="s">
        <v>39</v>
      </c>
      <c r="C18" s="44" t="s">
        <v>101</v>
      </c>
      <c r="D18" s="8"/>
      <c r="E18" s="112" t="s">
        <v>31</v>
      </c>
      <c r="F18" s="113"/>
      <c r="G18" s="52"/>
      <c r="H18" s="52"/>
      <c r="I18" s="38" t="s">
        <v>8</v>
      </c>
      <c r="J18" s="39" t="s">
        <v>0</v>
      </c>
    </row>
    <row r="19" spans="1:10" ht="15">
      <c r="A19" s="3"/>
      <c r="B19" s="36" t="s">
        <v>40</v>
      </c>
      <c r="C19" s="44">
        <v>42244</v>
      </c>
      <c r="D19" s="8"/>
      <c r="E19" s="112" t="s">
        <v>32</v>
      </c>
      <c r="F19" s="113"/>
      <c r="G19" s="52"/>
      <c r="H19" s="52">
        <v>1520748</v>
      </c>
      <c r="I19" s="38" t="s">
        <v>8</v>
      </c>
      <c r="J19" s="39" t="s">
        <v>0</v>
      </c>
    </row>
    <row r="20" spans="1:10" ht="15">
      <c r="A20" s="3"/>
      <c r="B20" s="36" t="s">
        <v>41</v>
      </c>
      <c r="C20" s="43" t="s">
        <v>83</v>
      </c>
      <c r="D20" s="8"/>
      <c r="E20" s="112" t="s">
        <v>33</v>
      </c>
      <c r="F20" s="113"/>
      <c r="G20" s="52"/>
      <c r="H20" s="52"/>
      <c r="I20" s="38" t="s">
        <v>8</v>
      </c>
      <c r="J20" s="39" t="s">
        <v>0</v>
      </c>
    </row>
    <row r="21" spans="1:10" ht="15">
      <c r="A21" s="3"/>
      <c r="B21" s="36" t="s">
        <v>42</v>
      </c>
      <c r="C21" s="65" t="s">
        <v>9</v>
      </c>
      <c r="D21" s="8"/>
      <c r="E21" s="112" t="s">
        <v>35</v>
      </c>
      <c r="F21" s="113"/>
      <c r="G21" s="52"/>
      <c r="H21" s="52"/>
      <c r="I21" s="38" t="s">
        <v>8</v>
      </c>
      <c r="J21" s="39" t="s">
        <v>0</v>
      </c>
    </row>
    <row r="22" spans="1:10" ht="15" customHeight="1">
      <c r="A22" s="3"/>
      <c r="B22" s="36" t="s">
        <v>43</v>
      </c>
      <c r="C22" s="43" t="s">
        <v>9</v>
      </c>
      <c r="D22" s="8"/>
      <c r="E22" s="112" t="s">
        <v>34</v>
      </c>
      <c r="F22" s="113"/>
      <c r="G22" s="52">
        <v>688661</v>
      </c>
      <c r="H22" s="52"/>
      <c r="I22" s="38" t="s">
        <v>8</v>
      </c>
      <c r="J22" s="39" t="s">
        <v>0</v>
      </c>
    </row>
    <row r="23" spans="1:10" ht="15.75" customHeight="1">
      <c r="A23" s="3"/>
      <c r="B23" s="36" t="s">
        <v>49</v>
      </c>
      <c r="C23" s="44" t="s">
        <v>9</v>
      </c>
      <c r="D23" s="8"/>
      <c r="E23" s="112" t="s">
        <v>36</v>
      </c>
      <c r="F23" s="113"/>
      <c r="G23" s="52"/>
      <c r="H23" s="52"/>
      <c r="I23" s="38" t="s">
        <v>8</v>
      </c>
      <c r="J23" s="39" t="s">
        <v>0</v>
      </c>
    </row>
    <row r="24" spans="1:10" ht="15">
      <c r="A24" s="1"/>
      <c r="B24" s="40"/>
      <c r="C24" s="40"/>
      <c r="D24" s="40"/>
      <c r="E24" s="134" t="s">
        <v>19</v>
      </c>
      <c r="F24" s="113"/>
      <c r="G24" s="53">
        <f>G22</f>
        <v>688661</v>
      </c>
      <c r="H24" s="53">
        <f>H19</f>
        <v>1520748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54" t="s">
        <v>60</v>
      </c>
      <c r="C26" s="55" t="s">
        <v>10</v>
      </c>
      <c r="D26" s="56"/>
      <c r="E26" s="57" t="s">
        <v>61</v>
      </c>
      <c r="F26" s="46"/>
      <c r="G26" s="47"/>
      <c r="H26" s="47"/>
      <c r="I26" s="47"/>
      <c r="J26" s="47"/>
    </row>
    <row r="27" spans="1:10" ht="45">
      <c r="A27" s="1"/>
      <c r="B27" s="58" t="s">
        <v>63</v>
      </c>
      <c r="C27" s="59" t="s">
        <v>93</v>
      </c>
      <c r="D27" s="12"/>
      <c r="E27" s="60">
        <v>917058</v>
      </c>
      <c r="F27" s="46"/>
      <c r="G27" s="47"/>
      <c r="H27" s="47"/>
      <c r="I27" s="47"/>
      <c r="J27" s="47"/>
    </row>
    <row r="28" spans="1:10" ht="15">
      <c r="A28" s="1"/>
      <c r="B28" s="61"/>
      <c r="C28" s="61"/>
      <c r="D28" s="61"/>
      <c r="E28" s="62"/>
      <c r="F28" s="46"/>
      <c r="G28" s="47"/>
      <c r="H28" s="47"/>
      <c r="I28" s="47"/>
      <c r="J28" s="47"/>
    </row>
    <row r="29" spans="1:10" ht="15">
      <c r="A29" s="1"/>
      <c r="B29" s="61"/>
      <c r="C29" s="61"/>
      <c r="D29" s="61"/>
      <c r="E29" s="62"/>
      <c r="F29" s="46"/>
      <c r="G29" s="47"/>
      <c r="H29" s="47"/>
      <c r="I29" s="47"/>
      <c r="J29" s="47"/>
    </row>
    <row r="30" spans="1:10" ht="38.25" customHeight="1">
      <c r="A30" s="1"/>
      <c r="B30" s="122"/>
      <c r="C30" s="123"/>
      <c r="D30" s="63"/>
      <c r="E30" s="63"/>
      <c r="F30" s="13"/>
      <c r="H30" s="13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4" width="31.421875" style="0" customWidth="1"/>
  </cols>
  <sheetData>
    <row r="1" ht="15">
      <c r="A1" s="2" t="s">
        <v>1</v>
      </c>
    </row>
    <row r="2" spans="1:4" ht="15">
      <c r="A2" s="15" t="s">
        <v>11</v>
      </c>
      <c r="B2" s="16" t="s">
        <v>102</v>
      </c>
      <c r="C2" s="16" t="s">
        <v>103</v>
      </c>
      <c r="D2" s="16" t="s">
        <v>94</v>
      </c>
    </row>
    <row r="3" spans="1:4" s="80" customFormat="1" ht="15">
      <c r="A3" s="78" t="s">
        <v>17</v>
      </c>
      <c r="B3" s="79">
        <v>688661</v>
      </c>
      <c r="C3" s="79">
        <v>1181248</v>
      </c>
      <c r="D3" s="79">
        <v>339500</v>
      </c>
    </row>
    <row r="4" spans="1:4" ht="15">
      <c r="A4" s="10" t="s">
        <v>12</v>
      </c>
      <c r="B4" s="156">
        <v>41724</v>
      </c>
      <c r="C4" s="156">
        <v>41724</v>
      </c>
      <c r="D4" s="156">
        <v>41724</v>
      </c>
    </row>
    <row r="5" spans="1:4" s="80" customFormat="1" ht="15">
      <c r="A5" s="78" t="s">
        <v>18</v>
      </c>
      <c r="B5" s="79">
        <v>861000</v>
      </c>
      <c r="C5" s="79">
        <v>1477000</v>
      </c>
      <c r="D5" s="79">
        <v>425000</v>
      </c>
    </row>
    <row r="6" spans="1:4" ht="22.5">
      <c r="A6" s="10" t="s">
        <v>13</v>
      </c>
      <c r="B6" s="16" t="s">
        <v>87</v>
      </c>
      <c r="C6" s="16" t="s">
        <v>89</v>
      </c>
      <c r="D6" s="16" t="s">
        <v>89</v>
      </c>
    </row>
    <row r="7" spans="1:4" s="25" customFormat="1" ht="113.25">
      <c r="A7" s="17" t="s">
        <v>14</v>
      </c>
      <c r="B7" s="16" t="s">
        <v>88</v>
      </c>
      <c r="C7" s="16" t="s">
        <v>80</v>
      </c>
      <c r="D7" s="16" t="s">
        <v>81</v>
      </c>
    </row>
    <row r="8" spans="1:4" ht="57">
      <c r="A8" s="17" t="s">
        <v>15</v>
      </c>
      <c r="B8" s="16" t="s">
        <v>96</v>
      </c>
      <c r="C8" s="16" t="s">
        <v>97</v>
      </c>
      <c r="D8" s="16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3.8515625" style="0" customWidth="1"/>
    <col min="2" max="2" width="21.421875" style="157" customWidth="1"/>
    <col min="3" max="5" width="26.00390625" style="0" customWidth="1"/>
  </cols>
  <sheetData>
    <row r="1" ht="15">
      <c r="A1" s="14" t="s">
        <v>2</v>
      </c>
    </row>
    <row r="2" spans="1:5" ht="22.5">
      <c r="A2" s="10" t="s">
        <v>22</v>
      </c>
      <c r="B2" s="158" t="s">
        <v>9</v>
      </c>
      <c r="C2" s="158" t="s">
        <v>9</v>
      </c>
      <c r="D2" s="158" t="s">
        <v>9</v>
      </c>
      <c r="E2" s="158" t="s">
        <v>9</v>
      </c>
    </row>
    <row r="3" spans="1:5" s="25" customFormat="1" ht="36.75" customHeight="1">
      <c r="A3" s="9" t="s">
        <v>21</v>
      </c>
      <c r="B3" s="159" t="s">
        <v>9</v>
      </c>
      <c r="C3" s="16" t="s">
        <v>105</v>
      </c>
      <c r="D3" s="16" t="s">
        <v>106</v>
      </c>
      <c r="E3" s="16" t="s">
        <v>90</v>
      </c>
    </row>
    <row r="4" spans="1:5" s="80" customFormat="1" ht="15">
      <c r="A4" s="81" t="s">
        <v>20</v>
      </c>
      <c r="B4" s="160" t="s">
        <v>9</v>
      </c>
      <c r="C4" s="82">
        <v>1477000</v>
      </c>
      <c r="D4" s="82">
        <v>425000</v>
      </c>
      <c r="E4" s="8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Tetiana Holovnenko</cp:lastModifiedBy>
  <cp:lastPrinted>2016-04-29T07:50:51Z</cp:lastPrinted>
  <dcterms:created xsi:type="dcterms:W3CDTF">2015-10-12T12:03:25Z</dcterms:created>
  <dcterms:modified xsi:type="dcterms:W3CDTF">2018-04-23T14:09:15Z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