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</sheets>
  <definedNames>
    <definedName name="_xlnm.Print_Area" localSheetId="1">'Фото'!$A$1:$I$46</definedName>
  </definedNames>
  <calcPr fullCalcOnLoad="1"/>
</workbook>
</file>

<file path=xl/sharedStrings.xml><?xml version="1.0" encoding="utf-8"?>
<sst xmlns="http://schemas.openxmlformats.org/spreadsheetml/2006/main" count="97" uniqueCount="78">
  <si>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</si>
  <si>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</si>
  <si>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</si>
  <si>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</si>
  <si>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</si>
  <si>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</si>
  <si>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</si>
  <si>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</si>
  <si>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</si>
  <si>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</si>
  <si>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</si>
  <si>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</si>
  <si>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</si>
  <si>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</si>
  <si>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</si>
  <si>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</si>
  <si>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</si>
  <si>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</si>
  <si>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</si>
  <si>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</si>
  <si>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</si>
  <si>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</si>
  <si>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</si>
  <si>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</si>
  <si>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</si>
  <si>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</si>
  <si>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</si>
  <si>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</si>
  <si>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</si>
  <si>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</si>
  <si>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</si>
  <si>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</si>
  <si>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</si>
  <si>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</si>
  <si>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</si>
  <si>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</si>
  <si>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</si>
  <si>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</si>
  <si>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</si>
  <si>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</si>
  <si>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</si>
  <si>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</si>
  <si>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</si>
  <si>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</si>
  <si>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</si>
  <si>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</si>
  <si>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</si>
  <si>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</si>
  <si>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</si>
  <si>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</si>
  <si>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</si>
  <si>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</si>
  <si>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</si>
  <si>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Уповноважена особа ФГВФО на ліквідація ПАТ "Західінкомбанк"                                                        Костенко І.І.</t>
  </si>
  <si>
    <t>230707/2203-162</t>
  </si>
  <si>
    <t>так</t>
  </si>
  <si>
    <t>фінансова</t>
  </si>
  <si>
    <t>840</t>
  </si>
  <si>
    <t>Житомирська</t>
  </si>
  <si>
    <t>ні</t>
  </si>
  <si>
    <t>готівка на особисті потреби</t>
  </si>
  <si>
    <t>кредитна лінія</t>
  </si>
  <si>
    <t>-</t>
  </si>
  <si>
    <t>162</t>
  </si>
  <si>
    <t>квартира</t>
  </si>
  <si>
    <t xml:space="preserve">на ліквідація ПАТ "Західінкомбанк"      </t>
  </si>
  <si>
    <t>Уповноважена особа ФГВФО                                                                               Костенко І.І.</t>
  </si>
  <si>
    <t>ТОВ"ЕКСПЕРТНА КОМПАНІЯ"ПРОФЕСІОНАЛ"</t>
  </si>
  <si>
    <t>ТОВ "УКГ МОНІТОРИНГ"</t>
  </si>
  <si>
    <t>113229</t>
  </si>
  <si>
    <t>Позов до суду не подано</t>
  </si>
  <si>
    <t>ТБ"ПЕСПЕКТИВА КОММОДІТІ"</t>
  </si>
  <si>
    <t>Згідно з Інформаційною довідкою з Державних реєстрів від 22.05.2017 р. наявні записи - про заборону на нерухоме майно на квартиру м. Житомир, а також - про іпотеку даної квартири</t>
  </si>
  <si>
    <t xml:space="preserve"> Детальну інформацію буде надано після підписання договору про нерозголошення конфіденційної інформації</t>
  </si>
  <si>
    <t>2-х кімнатна квартира загальною площею 43,20 кв.м., житловою площею 28,20 кв.м. за адресою: м. Житомир</t>
  </si>
  <si>
    <t>2-х кімнатна квартира, загальною площею 43,20 кв.м., житловою площею 28,20 кв.м. за адресою: м. Житомир, вул. Московська, буд. 27/23</t>
  </si>
  <si>
    <t>ТБ"СТАТУС ЕКСПЕРТ"</t>
  </si>
  <si>
    <t>303484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</si>
</sst>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10" fillId="33" borderId="28" xfId="0" applyFont="1" applyFill="1" applyBorder="1" applyAlignment="1">
      <alignment horizontal="center" wrapText="1"/>
    </xf>
    <xf numFmtId="2" fontId="10" fillId="33" borderId="28" xfId="0" applyNumberFormat="1" applyFont="1" applyFill="1" applyBorder="1" applyAlignment="1">
      <alignment horizontal="center"/>
    </xf>
    <xf numFmtId="167" fontId="9" fillId="0" borderId="34" xfId="60" applyNumberFormat="1" applyFont="1" applyBorder="1" applyAlignment="1">
      <alignment horizontal="center"/>
    </xf>
    <xf numFmtId="0" fontId="10" fillId="33" borderId="28" xfId="0" applyFont="1" applyFill="1" applyBorder="1" applyAlignment="1">
      <alignment wrapText="1"/>
    </xf>
    <xf numFmtId="1" fontId="9" fillId="0" borderId="27" xfId="0" applyNumberFormat="1" applyFont="1" applyBorder="1" applyAlignment="1">
      <alignment/>
    </xf>
    <xf numFmtId="14" fontId="10" fillId="33" borderId="28" xfId="0" applyNumberFormat="1" applyFont="1" applyFill="1" applyBorder="1" applyAlignment="1">
      <alignment/>
    </xf>
    <xf numFmtId="14" fontId="10" fillId="0" borderId="28" xfId="0" applyNumberFormat="1" applyFont="1" applyBorder="1" applyAlignment="1">
      <alignment wrapText="1"/>
    </xf>
    <xf numFmtId="167" fontId="10" fillId="0" borderId="28" xfId="60" applyNumberFormat="1" applyFont="1" applyBorder="1" applyAlignment="1">
      <alignment horizontal="center" wrapText="1"/>
    </xf>
    <xf numFmtId="167" fontId="10" fillId="0" borderId="28" xfId="60" applyNumberFormat="1" applyFont="1" applyBorder="1" applyAlignment="1">
      <alignment horizontal="center"/>
    </xf>
    <xf numFmtId="0" fontId="10" fillId="34" borderId="28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top" wrapText="1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4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" fontId="9" fillId="0" borderId="47" xfId="0" applyNumberFormat="1" applyFont="1" applyBorder="1" applyAlignment="1">
      <alignment/>
    </xf>
    <xf numFmtId="14" fontId="9" fillId="0" borderId="48" xfId="0" applyNumberFormat="1" applyFont="1" applyBorder="1" applyAlignment="1">
      <alignment/>
    </xf>
    <xf numFmtId="0" fontId="10" fillId="33" borderId="48" xfId="0" applyFont="1" applyFill="1" applyBorder="1" applyAlignment="1">
      <alignment horizontal="center" wrapText="1"/>
    </xf>
    <xf numFmtId="2" fontId="10" fillId="33" borderId="48" xfId="0" applyNumberFormat="1" applyFont="1" applyFill="1" applyBorder="1" applyAlignment="1">
      <alignment horizontal="center"/>
    </xf>
    <xf numFmtId="1" fontId="10" fillId="0" borderId="27" xfId="0" applyNumberFormat="1" applyFont="1" applyBorder="1" applyAlignment="1">
      <alignment wrapText="1"/>
    </xf>
    <xf numFmtId="1" fontId="10" fillId="0" borderId="27" xfId="0" applyNumberFormat="1" applyFont="1" applyBorder="1" applyAlignment="1">
      <alignment horizontal="center" wrapText="1"/>
    </xf>
    <xf numFmtId="14" fontId="10" fillId="0" borderId="28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542925</xdr:colOff>
      <xdr:row>41</xdr:row>
      <xdr:rowOff>47625</xdr:rowOff>
    </xdr:to>
    <xdr:pic>
      <xdr:nvPicPr>
        <xdr:cNvPr id="1" name="Picture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5419725" cy="766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6" sqref="E26:E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2" t="s">
        <v>36</v>
      </c>
      <c r="B1" s="83"/>
      <c r="C1" s="83"/>
      <c r="D1" s="83"/>
      <c r="E1" s="83"/>
      <c r="F1" s="83"/>
      <c r="G1" s="83"/>
      <c r="H1" s="83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74" t="s">
        <v>0</v>
      </c>
      <c r="B5" s="75"/>
      <c r="D5" s="94" t="s">
        <v>39</v>
      </c>
      <c r="E5" s="94"/>
      <c r="G5" s="84" t="s">
        <v>46</v>
      </c>
      <c r="H5" s="85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55</v>
      </c>
      <c r="G6" s="4" t="s">
        <v>31</v>
      </c>
      <c r="H6" s="31" t="s">
        <v>70</v>
      </c>
    </row>
    <row r="7" spans="1:8" ht="19.5" customHeight="1" thickBot="1">
      <c r="A7" s="9" t="s">
        <v>2</v>
      </c>
      <c r="B7" s="23" t="s">
        <v>77</v>
      </c>
      <c r="D7" s="99" t="s">
        <v>35</v>
      </c>
      <c r="E7" s="97" t="s">
        <v>55</v>
      </c>
      <c r="G7" s="86" t="s">
        <v>38</v>
      </c>
      <c r="H7" s="87"/>
    </row>
    <row r="8" spans="1:8" ht="18" customHeight="1">
      <c r="A8" s="9" t="s">
        <v>3</v>
      </c>
      <c r="B8" s="23" t="s">
        <v>54</v>
      </c>
      <c r="D8" s="100"/>
      <c r="E8" s="98"/>
      <c r="G8" s="76" t="s">
        <v>73</v>
      </c>
      <c r="H8" s="77"/>
    </row>
    <row r="9" spans="1:8" ht="13.5" customHeight="1">
      <c r="A9" s="9" t="s">
        <v>4</v>
      </c>
      <c r="B9" s="25">
        <v>39286</v>
      </c>
      <c r="D9" s="14" t="s">
        <v>18</v>
      </c>
      <c r="E9" s="23" t="s">
        <v>63</v>
      </c>
      <c r="G9" s="78"/>
      <c r="H9" s="79"/>
    </row>
    <row r="10" spans="1:8" ht="17.25" customHeight="1" thickBot="1">
      <c r="A10" s="9" t="s">
        <v>5</v>
      </c>
      <c r="B10" s="25">
        <v>41839</v>
      </c>
      <c r="D10" s="4" t="s">
        <v>30</v>
      </c>
      <c r="E10" s="51" t="s">
        <v>64</v>
      </c>
      <c r="G10" s="78"/>
      <c r="H10" s="79"/>
    </row>
    <row r="11" spans="1:8" ht="15" customHeight="1" thickBot="1">
      <c r="A11" s="9" t="s">
        <v>6</v>
      </c>
      <c r="B11" s="23" t="s">
        <v>57</v>
      </c>
      <c r="D11" s="95" t="s">
        <v>37</v>
      </c>
      <c r="E11" s="96"/>
      <c r="G11" s="78"/>
      <c r="H11" s="79"/>
    </row>
    <row r="12" spans="1:8" ht="18" customHeight="1">
      <c r="A12" s="9" t="s">
        <v>29</v>
      </c>
      <c r="B12" s="26">
        <v>35000</v>
      </c>
      <c r="D12" s="101" t="s">
        <v>75</v>
      </c>
      <c r="E12" s="102"/>
      <c r="G12" s="78"/>
      <c r="H12" s="79"/>
    </row>
    <row r="13" spans="1:8" ht="14.25" customHeight="1">
      <c r="A13" s="9" t="s">
        <v>8</v>
      </c>
      <c r="B13" s="27">
        <v>0.17</v>
      </c>
      <c r="D13" s="103"/>
      <c r="E13" s="104"/>
      <c r="G13" s="78"/>
      <c r="H13" s="79"/>
    </row>
    <row r="14" spans="1:8" ht="13.5" customHeight="1">
      <c r="A14" s="9" t="s">
        <v>10</v>
      </c>
      <c r="B14" s="27">
        <v>0</v>
      </c>
      <c r="D14" s="103"/>
      <c r="E14" s="104"/>
      <c r="G14" s="78"/>
      <c r="H14" s="79"/>
    </row>
    <row r="15" spans="1:8" ht="15" customHeight="1">
      <c r="A15" s="9" t="s">
        <v>11</v>
      </c>
      <c r="B15" s="23" t="s">
        <v>61</v>
      </c>
      <c r="D15" s="103"/>
      <c r="E15" s="104"/>
      <c r="G15" s="78"/>
      <c r="H15" s="79"/>
    </row>
    <row r="16" spans="1:8" ht="14.25" customHeight="1" thickBot="1">
      <c r="A16" s="9" t="s">
        <v>12</v>
      </c>
      <c r="B16" s="23" t="s">
        <v>60</v>
      </c>
      <c r="D16" s="105"/>
      <c r="E16" s="106"/>
      <c r="G16" s="78"/>
      <c r="H16" s="79"/>
    </row>
    <row r="17" spans="1:8" ht="15" customHeight="1">
      <c r="A17" s="9" t="s">
        <v>13</v>
      </c>
      <c r="B17" s="23" t="s">
        <v>58</v>
      </c>
      <c r="D17" s="13" t="s">
        <v>19</v>
      </c>
      <c r="E17" s="22" t="s">
        <v>59</v>
      </c>
      <c r="G17" s="78"/>
      <c r="H17" s="79"/>
    </row>
    <row r="18" spans="1:8" ht="11.25" customHeight="1" thickBot="1">
      <c r="A18" s="3" t="s">
        <v>28</v>
      </c>
      <c r="B18" s="24" t="s">
        <v>59</v>
      </c>
      <c r="D18" s="15" t="s">
        <v>20</v>
      </c>
      <c r="E18" s="28">
        <v>359813</v>
      </c>
      <c r="G18" s="78"/>
      <c r="H18" s="79"/>
    </row>
    <row r="19" spans="7:8" ht="10.5" customHeight="1" thickBot="1">
      <c r="G19" s="78"/>
      <c r="H19" s="79"/>
    </row>
    <row r="20" spans="1:8" ht="12" customHeight="1" thickBot="1">
      <c r="A20" s="92" t="s">
        <v>25</v>
      </c>
      <c r="B20" s="93"/>
      <c r="D20" s="91" t="s">
        <v>40</v>
      </c>
      <c r="E20" s="91"/>
      <c r="G20" s="78"/>
      <c r="H20" s="79"/>
    </row>
    <row r="21" spans="1:8" ht="33.75">
      <c r="A21" s="11" t="s">
        <v>33</v>
      </c>
      <c r="B21" s="20">
        <v>489156.121419</v>
      </c>
      <c r="D21" s="16" t="s">
        <v>7</v>
      </c>
      <c r="E21" s="29" t="s">
        <v>55</v>
      </c>
      <c r="G21" s="78"/>
      <c r="H21" s="79"/>
    </row>
    <row r="22" spans="1:8" ht="14.25" customHeight="1" thickBot="1">
      <c r="A22" s="10" t="s">
        <v>32</v>
      </c>
      <c r="B22" s="21">
        <v>489156.121419</v>
      </c>
      <c r="D22" s="17" t="s">
        <v>9</v>
      </c>
      <c r="E22" s="30" t="s">
        <v>56</v>
      </c>
      <c r="G22" s="80"/>
      <c r="H22" s="81"/>
    </row>
    <row r="23" spans="1:8" ht="12" customHeight="1" thickBot="1">
      <c r="A23" s="10" t="s">
        <v>15</v>
      </c>
      <c r="B23" s="21">
        <v>0</v>
      </c>
      <c r="G23" s="88"/>
      <c r="H23" s="88"/>
    </row>
    <row r="24" spans="1:8" ht="14.25" customHeight="1" thickBot="1">
      <c r="A24" s="10" t="s">
        <v>16</v>
      </c>
      <c r="B24" s="21">
        <v>0</v>
      </c>
      <c r="D24" s="74" t="s">
        <v>41</v>
      </c>
      <c r="E24" s="75"/>
      <c r="G24" s="89" t="s">
        <v>51</v>
      </c>
      <c r="H24" s="90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59</v>
      </c>
      <c r="G25" s="52" t="s">
        <v>22</v>
      </c>
      <c r="H25" s="55" t="s">
        <v>67</v>
      </c>
    </row>
    <row r="26" spans="1:8" ht="33.75">
      <c r="A26" s="10" t="s">
        <v>34</v>
      </c>
      <c r="B26" s="21">
        <v>18232.1</v>
      </c>
      <c r="D26" s="70" t="s">
        <v>27</v>
      </c>
      <c r="E26" s="72" t="s">
        <v>72</v>
      </c>
      <c r="G26" s="53" t="s">
        <v>21</v>
      </c>
      <c r="H26" s="25">
        <v>42248</v>
      </c>
    </row>
    <row r="27" spans="1:8" ht="12" thickBot="1">
      <c r="A27" s="12" t="s">
        <v>23</v>
      </c>
      <c r="B27" s="19">
        <v>42432</v>
      </c>
      <c r="D27" s="71"/>
      <c r="E27" s="73"/>
      <c r="G27" s="54" t="s">
        <v>50</v>
      </c>
      <c r="H27" s="56" t="s">
        <v>69</v>
      </c>
    </row>
    <row r="32" ht="12">
      <c r="A32" s="57" t="s">
        <v>53</v>
      </c>
    </row>
  </sheetData>
  <sheetProtection/>
  <mergeCells count="17">
    <mergeCell ref="D20:E20"/>
    <mergeCell ref="A20:B20"/>
    <mergeCell ref="D5:E5"/>
    <mergeCell ref="D11:E11"/>
    <mergeCell ref="E7:E8"/>
    <mergeCell ref="D7:D8"/>
    <mergeCell ref="D12:E16"/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5"/>
  <sheetData>
    <row r="1" spans="1:9" ht="30" customHeight="1">
      <c r="A1" s="107" t="s">
        <v>74</v>
      </c>
      <c r="B1" s="107"/>
      <c r="C1" s="107"/>
      <c r="D1" s="107"/>
      <c r="E1" s="107"/>
      <c r="F1" s="107"/>
      <c r="G1" s="107"/>
      <c r="H1" s="107"/>
      <c r="I1" s="107"/>
    </row>
    <row r="20" ht="15">
      <c r="A20" s="58"/>
    </row>
    <row r="44" ht="15">
      <c r="A44" t="s">
        <v>66</v>
      </c>
    </row>
    <row r="45" ht="15">
      <c r="A45" t="s">
        <v>65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20" sqref="A20:IV22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08" t="s">
        <v>44</v>
      </c>
      <c r="B1" s="109"/>
      <c r="C1" s="109"/>
      <c r="D1" s="109"/>
      <c r="E1" s="109"/>
      <c r="F1" s="110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42" customFormat="1" ht="25.5">
      <c r="A3" s="111">
        <v>1</v>
      </c>
      <c r="B3" s="112">
        <v>42368</v>
      </c>
      <c r="C3" s="113" t="s">
        <v>68</v>
      </c>
      <c r="D3" s="114">
        <v>113229</v>
      </c>
      <c r="E3" s="62" t="s">
        <v>62</v>
      </c>
      <c r="F3" s="63"/>
    </row>
    <row r="4" spans="1:6" s="42" customFormat="1" ht="25.5">
      <c r="A4" s="64">
        <v>2</v>
      </c>
      <c r="B4" s="65">
        <v>42479</v>
      </c>
      <c r="C4" s="60" t="s">
        <v>68</v>
      </c>
      <c r="D4" s="61">
        <v>383453.52</v>
      </c>
      <c r="E4" s="62" t="s">
        <v>62</v>
      </c>
      <c r="F4" s="63"/>
    </row>
    <row r="5" spans="1:6" s="42" customFormat="1" ht="25.5">
      <c r="A5" s="64">
        <v>3</v>
      </c>
      <c r="B5" s="65">
        <v>42514</v>
      </c>
      <c r="C5" s="60" t="s">
        <v>68</v>
      </c>
      <c r="D5" s="61">
        <v>383453.52</v>
      </c>
      <c r="E5" s="62" t="s">
        <v>62</v>
      </c>
      <c r="F5" s="63"/>
    </row>
    <row r="6" spans="1:6" s="42" customFormat="1" ht="25.5">
      <c r="A6" s="43">
        <v>4</v>
      </c>
      <c r="B6" s="65">
        <v>42537</v>
      </c>
      <c r="C6" s="60" t="s">
        <v>68</v>
      </c>
      <c r="D6" s="61">
        <v>383453.52</v>
      </c>
      <c r="E6" s="45"/>
      <c r="F6" s="63"/>
    </row>
    <row r="7" spans="1:6" s="42" customFormat="1" ht="25.5">
      <c r="A7" s="115">
        <v>5</v>
      </c>
      <c r="B7" s="66">
        <v>42804</v>
      </c>
      <c r="C7" s="60" t="s">
        <v>71</v>
      </c>
      <c r="D7" s="67">
        <v>345108.17</v>
      </c>
      <c r="E7" s="68" t="s">
        <v>62</v>
      </c>
      <c r="F7" s="69"/>
    </row>
    <row r="8" spans="1:6" s="42" customFormat="1" ht="25.5">
      <c r="A8" s="115">
        <v>6</v>
      </c>
      <c r="B8" s="66">
        <v>42822</v>
      </c>
      <c r="C8" s="60" t="s">
        <v>71</v>
      </c>
      <c r="D8" s="67">
        <f>D7*(1-10%)</f>
        <v>310597.353</v>
      </c>
      <c r="E8" s="68" t="s">
        <v>62</v>
      </c>
      <c r="F8" s="69"/>
    </row>
    <row r="9" spans="1:6" s="42" customFormat="1" ht="25.5">
      <c r="A9" s="115">
        <v>7</v>
      </c>
      <c r="B9" s="66">
        <v>42838</v>
      </c>
      <c r="C9" s="60" t="s">
        <v>71</v>
      </c>
      <c r="D9" s="67">
        <f>D7*(1-20%)</f>
        <v>276086.536</v>
      </c>
      <c r="E9" s="68" t="s">
        <v>62</v>
      </c>
      <c r="F9" s="69"/>
    </row>
    <row r="10" spans="1:6" s="42" customFormat="1" ht="25.5">
      <c r="A10" s="115">
        <v>8</v>
      </c>
      <c r="B10" s="66">
        <v>42859</v>
      </c>
      <c r="C10" s="60" t="s">
        <v>71</v>
      </c>
      <c r="D10" s="67">
        <f>D7*(1-30%)</f>
        <v>241575.71899999998</v>
      </c>
      <c r="E10" s="68" t="s">
        <v>62</v>
      </c>
      <c r="F10" s="69"/>
    </row>
    <row r="11" spans="1:6" s="42" customFormat="1" ht="25.5">
      <c r="A11" s="116">
        <v>9</v>
      </c>
      <c r="B11" s="117">
        <v>42948</v>
      </c>
      <c r="C11" s="60" t="s">
        <v>76</v>
      </c>
      <c r="D11" s="67">
        <v>217418.15</v>
      </c>
      <c r="E11" s="45"/>
      <c r="F11" s="46"/>
    </row>
    <row r="12" spans="1:6" s="42" customFormat="1" ht="25.5">
      <c r="A12" s="116">
        <v>10</v>
      </c>
      <c r="B12" s="117">
        <v>42964</v>
      </c>
      <c r="C12" s="60" t="s">
        <v>76</v>
      </c>
      <c r="D12" s="67">
        <f>D11*(1-10%)</f>
        <v>195676.335</v>
      </c>
      <c r="E12" s="45"/>
      <c r="F12" s="46"/>
    </row>
    <row r="13" spans="1:6" s="42" customFormat="1" ht="25.5">
      <c r="A13" s="116">
        <v>11</v>
      </c>
      <c r="B13" s="117">
        <v>42983</v>
      </c>
      <c r="C13" s="60" t="s">
        <v>76</v>
      </c>
      <c r="D13" s="67">
        <f>D11*(1-20%)</f>
        <v>173934.52000000002</v>
      </c>
      <c r="E13" s="45"/>
      <c r="F13" s="46"/>
    </row>
    <row r="14" spans="1:6" s="42" customFormat="1" ht="25.5">
      <c r="A14" s="116">
        <v>12</v>
      </c>
      <c r="B14" s="117">
        <v>42999</v>
      </c>
      <c r="C14" s="60" t="s">
        <v>76</v>
      </c>
      <c r="D14" s="67">
        <f>D11*(1-30%)</f>
        <v>152192.705</v>
      </c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2.75">
      <c r="A20" s="59"/>
    </row>
    <row r="21" ht="12.75">
      <c r="A21" s="59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2017-12-22T07:04:29Z</dcterms:modified>
  <cp:category/>
  <cp:version/>
  <cp:contentType/>
  <cp:contentStatus/>
</cp:coreProperties>
</file>