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Порука" sheetId="2" r:id="rId2"/>
    <sheet name="Журнал торгів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<sst xmlns="http://schemas.openxmlformats.org/spreadsheetml/2006/main" count="114" uniqueCount="86">
  <si>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</si>
  <si>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</si>
  <si>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</si>
  <si>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</si>
  <si>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</si>
  <si>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</si>
  <si>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</si>
  <si>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</si>
  <si>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</si>
  <si>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</si>
  <si>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ТОВ «ЕЛЕКТРОННІ ТОРГИ УКРАЇНИ»  https://ubiz.ua
Продавався у складі лоту із 7-ми кредитів</t>
  </si>
  <si>
    <t>ТОВАРНА БІРЖА «КМФБ»  https://ti.tbkmfb.com.ua
Продавався у складі лоту із 7-ми кредитів</t>
  </si>
  <si>
    <t>Кредит</t>
  </si>
  <si>
    <t>16-2013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</si>
  <si>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</si>
  <si>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</si>
  <si>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</si>
  <si>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</si>
  <si>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</si>
  <si>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</si>
  <si>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</si>
  <si>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</si>
  <si>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</si>
  <si>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</si>
  <si>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</si>
  <si>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</si>
  <si>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</si>
  <si>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</si>
  <si>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</si>
  <si>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</si>
  <si>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</si>
  <si>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</si>
  <si>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</si>
  <si>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</si>
  <si>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</si>
  <si>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</si>
  <si>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</si>
  <si>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</si>
  <si>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</si>
  <si>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</si>
  <si>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</si>
  <si>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</si>
  <si>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</si>
  <si>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</si>
  <si>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</si>
  <si>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</si>
  <si>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</si>
  <si>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</si>
  <si>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</si>
  <si>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</si>
  <si>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</si>
  <si>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</si>
  <si>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Публічне акціонерне товариство "Cтарокиївський банк"</t>
  </si>
  <si>
    <t>юридична особа</t>
  </si>
  <si>
    <t>№</t>
  </si>
  <si>
    <t>Інформаційні посилання на об'єкт:</t>
  </si>
  <si>
    <t>Посилання:</t>
  </si>
  <si>
    <t>Оціночна вартість активу грн. без ПДВ</t>
  </si>
  <si>
    <t>http://torgi.fg.gov.ua:80/129128</t>
  </si>
  <si>
    <t>Інформація щодо незалежної оцінки</t>
  </si>
  <si>
    <t>Назва оцінювача (СОД)</t>
  </si>
  <si>
    <t xml:space="preserve">ПП «ВІ АЙ ПІ ДЕПАРТАМЕНТ» </t>
  </si>
  <si>
    <t>Сертифікат №</t>
  </si>
  <si>
    <t xml:space="preserve">№16915/14  </t>
  </si>
  <si>
    <t>Дата оцінки</t>
  </si>
  <si>
    <t>Оціночна вартість, без ПДВ</t>
  </si>
  <si>
    <t>Журнал торгів</t>
  </si>
  <si>
    <t>Дата проведення</t>
  </si>
  <si>
    <t>Початкова вартість</t>
  </si>
  <si>
    <t>Зміна вартості в процесі торгів</t>
  </si>
  <si>
    <t>Ціна продажу</t>
  </si>
  <si>
    <t>24 186 607,00</t>
  </si>
  <si>
    <t>Дата оцінки активу</t>
  </si>
  <si>
    <t>м. Черкаси</t>
  </si>
  <si>
    <t>10.13 - Виробництво м'ясних продуктів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</si>
  <si>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</si>
  <si>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</si>
  <si>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</si>
  <si>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</si>
  <si>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</si>
  <si>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www.prozorro.sale  Продавався у складі лоту із 7-ми кредитів</t>
  </si>
  <si>
    <t> 7 679 731,46</t>
  </si>
  <si>
    <t>станом на 01.11.2018 року</t>
  </si>
  <si>
    <t>-</t>
  </si>
  <si>
    <t>ПП «ВІ АЙ ПІ ДЕПАРТАМЕНТ»</t>
  </si>
  <si>
    <t>солідарна порука юр.особи (визнано банкрутом)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</si>
</sst>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р_.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1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1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1" fontId="8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/>
      <protection/>
    </xf>
    <xf numFmtId="180" fontId="1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3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2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3" xfId="0" applyFont="1" applyBorder="1" applyAlignment="1" applyProtection="1">
      <alignment horizontal="left" vertical="center" wrapText="1"/>
      <protection/>
    </xf>
    <xf numFmtId="0" fontId="0" fillId="32" borderId="13" xfId="0" applyFont="1" applyFill="1" applyBorder="1" applyAlignment="1" applyProtection="1">
      <alignment/>
      <protection/>
    </xf>
    <xf numFmtId="0" fontId="6" fillId="33" borderId="13" xfId="42" applyFont="1" applyFill="1" applyBorder="1" applyAlignment="1" applyProtection="1">
      <alignment horizontal="center"/>
      <protection/>
    </xf>
    <xf numFmtId="0" fontId="6" fillId="0" borderId="13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1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9" fontId="14" fillId="0" borderId="12" xfId="41" applyFont="1" applyBorder="1" applyAlignment="1">
      <alignment horizontal="center" vertical="center"/>
    </xf>
    <xf numFmtId="180" fontId="14" fillId="0" borderId="12" xfId="62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9" fontId="14" fillId="0" borderId="13" xfId="41" applyFont="1" applyBorder="1" applyAlignment="1">
      <alignment horizontal="center" vertical="center"/>
    </xf>
    <xf numFmtId="180" fontId="14" fillId="0" borderId="13" xfId="62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center" vertical="center"/>
    </xf>
    <xf numFmtId="9" fontId="14" fillId="0" borderId="13" xfId="41" applyFont="1" applyBorder="1" applyAlignment="1">
      <alignment vertical="center"/>
    </xf>
    <xf numFmtId="180" fontId="14" fillId="0" borderId="13" xfId="62" applyNumberFormat="1" applyFont="1" applyBorder="1" applyAlignment="1">
      <alignment vertical="center"/>
    </xf>
    <xf numFmtId="4" fontId="14" fillId="0" borderId="13" xfId="62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14" fontId="14" fillId="0" borderId="13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25" xfId="0" applyFont="1" applyBorder="1" applyAlignment="1">
      <alignment vertical="center"/>
    </xf>
    <xf numFmtId="14" fontId="14" fillId="0" borderId="26" xfId="0" applyNumberFormat="1" applyFont="1" applyBorder="1" applyAlignment="1">
      <alignment vertical="center"/>
    </xf>
    <xf numFmtId="4" fontId="14" fillId="0" borderId="26" xfId="62" applyNumberFormat="1" applyFont="1" applyBorder="1" applyAlignment="1">
      <alignment horizontal="right" vertical="center"/>
    </xf>
    <xf numFmtId="9" fontId="14" fillId="0" borderId="26" xfId="41" applyFont="1" applyBorder="1" applyAlignment="1">
      <alignment vertical="center"/>
    </xf>
    <xf numFmtId="180" fontId="14" fillId="0" borderId="26" xfId="62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33" fillId="0" borderId="13" xfId="42" applyBorder="1" applyAlignment="1" applyProtection="1">
      <alignment horizontal="center"/>
      <protection/>
    </xf>
    <xf numFmtId="4" fontId="48" fillId="0" borderId="13" xfId="0" applyNumberFormat="1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3" fontId="0" fillId="34" borderId="15" xfId="0" applyNumberFormat="1" applyFont="1" applyFill="1" applyBorder="1" applyAlignment="1" applyProtection="1">
      <alignment horizontal="right"/>
      <protection/>
    </xf>
    <xf numFmtId="181" fontId="10" fillId="34" borderId="13" xfId="0" applyNumberFormat="1" applyFont="1" applyFill="1" applyBorder="1" applyAlignment="1" applyProtection="1">
      <alignment vertical="center"/>
      <protection locked="0"/>
    </xf>
    <xf numFmtId="14" fontId="7" fillId="34" borderId="13" xfId="0" applyNumberFormat="1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/>
    </xf>
    <xf numFmtId="180" fontId="7" fillId="34" borderId="13" xfId="62" applyNumberFormat="1" applyFont="1" applyFill="1" applyBorder="1" applyAlignment="1" applyProtection="1">
      <alignment horizontal="center" wrapText="1"/>
      <protection/>
    </xf>
    <xf numFmtId="14" fontId="0" fillId="34" borderId="13" xfId="0" applyNumberFormat="1" applyFont="1" applyFill="1" applyBorder="1" applyAlignment="1" applyProtection="1">
      <alignment horizontal="center"/>
      <protection/>
    </xf>
    <xf numFmtId="14" fontId="0" fillId="34" borderId="13" xfId="62" applyNumberFormat="1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/>
    </xf>
    <xf numFmtId="4" fontId="0" fillId="34" borderId="13" xfId="0" applyNumberFormat="1" applyFont="1" applyFill="1" applyBorder="1" applyAlignment="1" applyProtection="1">
      <alignment horizontal="center"/>
      <protection/>
    </xf>
    <xf numFmtId="43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32" borderId="28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28" xfId="0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14" fontId="9" fillId="0" borderId="30" xfId="0" applyNumberFormat="1" applyFont="1" applyBorder="1" applyAlignment="1" applyProtection="1">
      <alignment horizontal="left"/>
      <protection/>
    </xf>
    <xf numFmtId="14" fontId="9" fillId="0" borderId="31" xfId="0" applyNumberFormat="1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29" xfId="0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/>
    </xf>
    <xf numFmtId="0" fontId="7" fillId="32" borderId="13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2" borderId="14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" fontId="14" fillId="0" borderId="37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4" fontId="14" fillId="0" borderId="2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91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="115" zoomScaleNormal="115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116" t="s">
        <v>9</v>
      </c>
      <c r="C1" s="117"/>
      <c r="D1" s="117"/>
      <c r="E1" s="117"/>
      <c r="F1" s="117"/>
      <c r="G1" s="117"/>
      <c r="H1" s="117"/>
      <c r="I1" s="117"/>
      <c r="J1" s="118"/>
      <c r="K1" s="3"/>
      <c r="L1" s="3"/>
      <c r="M1" s="3"/>
    </row>
    <row r="2" spans="1:13" ht="15">
      <c r="A2" s="2"/>
      <c r="B2" s="119"/>
      <c r="C2" s="120"/>
      <c r="D2" s="120"/>
      <c r="E2" s="120"/>
      <c r="F2" s="120"/>
      <c r="G2" s="120"/>
      <c r="H2" s="120"/>
      <c r="I2" s="120"/>
      <c r="J2" s="121"/>
      <c r="K2" s="3"/>
      <c r="L2" s="3"/>
      <c r="M2" s="3"/>
    </row>
    <row r="3" spans="1:13" ht="15.75">
      <c r="A3" s="2"/>
      <c r="B3" s="17" t="s">
        <v>75</v>
      </c>
      <c r="C3" s="122" t="s">
        <v>82</v>
      </c>
      <c r="D3" s="123"/>
      <c r="E3" s="124"/>
      <c r="F3" s="124"/>
      <c r="G3" s="124"/>
      <c r="H3" s="124"/>
      <c r="I3" s="124"/>
      <c r="J3" s="125"/>
      <c r="K3" s="3"/>
      <c r="L3" s="3"/>
      <c r="M3" s="3"/>
    </row>
    <row r="4" spans="1:13" ht="15">
      <c r="A4" s="2"/>
      <c r="B4" s="126" t="s">
        <v>15</v>
      </c>
      <c r="C4" s="127"/>
      <c r="D4" s="4"/>
      <c r="E4" s="128" t="s">
        <v>17</v>
      </c>
      <c r="F4" s="129"/>
      <c r="G4" s="129"/>
      <c r="H4" s="129"/>
      <c r="I4" s="129"/>
      <c r="J4" s="129"/>
      <c r="K4" s="3"/>
      <c r="L4" s="3"/>
      <c r="M4" s="3"/>
    </row>
    <row r="5" spans="1:10" ht="45">
      <c r="A5" s="2"/>
      <c r="B5" s="28" t="s">
        <v>41</v>
      </c>
      <c r="C5" s="46" t="s">
        <v>52</v>
      </c>
      <c r="D5" s="5"/>
      <c r="E5" s="103" t="s">
        <v>19</v>
      </c>
      <c r="F5" s="102"/>
      <c r="G5" s="110" t="s">
        <v>12</v>
      </c>
      <c r="H5" s="102"/>
      <c r="I5" s="111" t="s">
        <v>46</v>
      </c>
      <c r="J5" s="96" t="s">
        <v>7</v>
      </c>
    </row>
    <row r="6" spans="1:10" ht="15">
      <c r="A6" s="2"/>
      <c r="B6" s="29" t="s">
        <v>42</v>
      </c>
      <c r="C6" s="16" t="s">
        <v>13</v>
      </c>
      <c r="D6" s="5"/>
      <c r="E6" s="100" t="s">
        <v>50</v>
      </c>
      <c r="F6" s="101"/>
      <c r="G6" s="102"/>
      <c r="H6" s="86">
        <v>784876.75</v>
      </c>
      <c r="I6" s="112"/>
      <c r="J6" s="97"/>
    </row>
    <row r="7" spans="1:10" ht="15">
      <c r="A7" s="2"/>
      <c r="B7" s="29" t="s">
        <v>43</v>
      </c>
      <c r="C7" s="16" t="s">
        <v>53</v>
      </c>
      <c r="D7" s="5"/>
      <c r="E7" s="103" t="s">
        <v>20</v>
      </c>
      <c r="F7" s="101"/>
      <c r="G7" s="102"/>
      <c r="H7" s="18">
        <v>1593</v>
      </c>
      <c r="I7" s="112"/>
      <c r="J7" s="98"/>
    </row>
    <row r="8" spans="1:10" ht="30">
      <c r="A8" s="2"/>
      <c r="B8" s="29" t="s">
        <v>44</v>
      </c>
      <c r="C8" s="46" t="s">
        <v>74</v>
      </c>
      <c r="D8" s="5"/>
      <c r="E8" s="103" t="s">
        <v>35</v>
      </c>
      <c r="F8" s="101"/>
      <c r="G8" s="102"/>
      <c r="H8" s="30" t="s">
        <v>7</v>
      </c>
      <c r="I8" s="113"/>
      <c r="J8" s="99"/>
    </row>
    <row r="9" spans="1:10" ht="36" customHeight="1">
      <c r="A9" s="2"/>
      <c r="B9" s="29" t="s">
        <v>47</v>
      </c>
      <c r="C9" s="16" t="s">
        <v>8</v>
      </c>
      <c r="D9" s="5"/>
      <c r="E9" s="104" t="s">
        <v>36</v>
      </c>
      <c r="F9" s="104" t="s">
        <v>37</v>
      </c>
      <c r="G9" s="106" t="s">
        <v>76</v>
      </c>
      <c r="H9" s="104" t="s">
        <v>48</v>
      </c>
      <c r="I9" s="104" t="s">
        <v>49</v>
      </c>
      <c r="J9" s="104" t="s">
        <v>77</v>
      </c>
    </row>
    <row r="10" spans="1:10" ht="31.5" customHeight="1">
      <c r="A10" s="2"/>
      <c r="B10" s="135" t="s">
        <v>45</v>
      </c>
      <c r="C10" s="114" t="s">
        <v>73</v>
      </c>
      <c r="D10" s="5"/>
      <c r="E10" s="105"/>
      <c r="F10" s="105"/>
      <c r="G10" s="107"/>
      <c r="H10" s="105"/>
      <c r="I10" s="105"/>
      <c r="J10" s="105"/>
    </row>
    <row r="11" spans="1:10" ht="15">
      <c r="A11" s="2"/>
      <c r="B11" s="136"/>
      <c r="C11" s="112"/>
      <c r="D11" s="5"/>
      <c r="E11" s="19">
        <v>41548</v>
      </c>
      <c r="F11" s="19">
        <v>41639</v>
      </c>
      <c r="G11" s="20">
        <v>980</v>
      </c>
      <c r="H11" s="21">
        <v>500000</v>
      </c>
      <c r="I11" s="21">
        <v>284876.75</v>
      </c>
      <c r="J11" s="22">
        <v>0.12</v>
      </c>
    </row>
    <row r="12" spans="1:10" ht="15">
      <c r="A12" s="2"/>
      <c r="B12" s="136"/>
      <c r="C12" s="112"/>
      <c r="D12" s="10"/>
      <c r="E12" s="19"/>
      <c r="F12" s="19"/>
      <c r="G12" s="20"/>
      <c r="H12" s="21"/>
      <c r="I12" s="21"/>
      <c r="J12" s="22"/>
    </row>
    <row r="13" spans="1:10" ht="15">
      <c r="A13" s="2"/>
      <c r="B13" s="137"/>
      <c r="C13" s="113"/>
      <c r="D13" s="10"/>
      <c r="E13" s="19"/>
      <c r="F13" s="19"/>
      <c r="G13" s="20"/>
      <c r="H13" s="21"/>
      <c r="I13" s="21"/>
      <c r="J13" s="22"/>
    </row>
    <row r="14" spans="1:10" ht="15">
      <c r="A14" s="2"/>
      <c r="B14" s="31"/>
      <c r="C14" s="32"/>
      <c r="D14" s="10"/>
      <c r="E14" s="24"/>
      <c r="F14" s="24"/>
      <c r="G14" s="25"/>
      <c r="H14" s="26"/>
      <c r="I14" s="26"/>
      <c r="J14" s="27"/>
    </row>
    <row r="15" spans="1:10" ht="15">
      <c r="A15" s="2"/>
      <c r="B15" s="126" t="s">
        <v>16</v>
      </c>
      <c r="C15" s="128"/>
      <c r="D15" s="33"/>
      <c r="E15" s="132" t="s">
        <v>18</v>
      </c>
      <c r="F15" s="133"/>
      <c r="G15" s="133"/>
      <c r="H15" s="133"/>
      <c r="I15" s="133"/>
      <c r="J15" s="134"/>
    </row>
    <row r="16" spans="1:10" ht="30">
      <c r="A16" s="2"/>
      <c r="B16" s="34" t="s">
        <v>14</v>
      </c>
      <c r="C16" s="41" t="s">
        <v>8</v>
      </c>
      <c r="D16" s="6"/>
      <c r="E16" s="130" t="s">
        <v>28</v>
      </c>
      <c r="F16" s="131"/>
      <c r="G16" s="43" t="s">
        <v>38</v>
      </c>
      <c r="H16" s="43" t="s">
        <v>39</v>
      </c>
      <c r="I16" s="43" t="s">
        <v>78</v>
      </c>
      <c r="J16" s="35"/>
    </row>
    <row r="17" spans="1:10" ht="16.5" customHeight="1">
      <c r="A17" s="2"/>
      <c r="B17" s="34" t="s">
        <v>29</v>
      </c>
      <c r="C17" s="42">
        <v>41654</v>
      </c>
      <c r="D17" s="7"/>
      <c r="E17" s="115" t="s">
        <v>21</v>
      </c>
      <c r="F17" s="109"/>
      <c r="G17" s="87"/>
      <c r="H17" s="87"/>
      <c r="I17" s="36" t="s">
        <v>79</v>
      </c>
      <c r="J17" s="37" t="s">
        <v>4</v>
      </c>
    </row>
    <row r="18" spans="1:10" ht="15">
      <c r="A18" s="2"/>
      <c r="B18" s="34" t="s">
        <v>30</v>
      </c>
      <c r="C18" s="42" t="s">
        <v>7</v>
      </c>
      <c r="D18" s="7"/>
      <c r="E18" s="115" t="s">
        <v>22</v>
      </c>
      <c r="F18" s="109"/>
      <c r="G18" s="87"/>
      <c r="H18" s="87"/>
      <c r="I18" s="36" t="s">
        <v>79</v>
      </c>
      <c r="J18" s="37" t="s">
        <v>4</v>
      </c>
    </row>
    <row r="19" spans="1:10" ht="15">
      <c r="A19" s="2"/>
      <c r="B19" s="34" t="s">
        <v>31</v>
      </c>
      <c r="C19" s="42">
        <v>42556</v>
      </c>
      <c r="D19" s="7"/>
      <c r="E19" s="115" t="s">
        <v>23</v>
      </c>
      <c r="F19" s="109"/>
      <c r="G19" s="87"/>
      <c r="H19" s="87"/>
      <c r="I19" s="36" t="s">
        <v>79</v>
      </c>
      <c r="J19" s="37" t="s">
        <v>4</v>
      </c>
    </row>
    <row r="20" spans="1:10" ht="15">
      <c r="A20" s="2"/>
      <c r="B20" s="34" t="s">
        <v>32</v>
      </c>
      <c r="C20" s="41" t="s">
        <v>8</v>
      </c>
      <c r="D20" s="7"/>
      <c r="E20" s="115" t="s">
        <v>24</v>
      </c>
      <c r="F20" s="109"/>
      <c r="G20" s="87"/>
      <c r="H20" s="87"/>
      <c r="I20" s="36" t="s">
        <v>79</v>
      </c>
      <c r="J20" s="37" t="s">
        <v>4</v>
      </c>
    </row>
    <row r="21" spans="1:10" ht="15">
      <c r="A21" s="2"/>
      <c r="B21" s="34" t="s">
        <v>33</v>
      </c>
      <c r="C21" s="42" t="s">
        <v>83</v>
      </c>
      <c r="D21" s="7"/>
      <c r="E21" s="115" t="s">
        <v>26</v>
      </c>
      <c r="F21" s="109"/>
      <c r="G21" s="87"/>
      <c r="H21" s="87"/>
      <c r="I21" s="36" t="s">
        <v>79</v>
      </c>
      <c r="J21" s="37" t="s">
        <v>4</v>
      </c>
    </row>
    <row r="22" spans="1:10" ht="15" customHeight="1">
      <c r="A22" s="2"/>
      <c r="B22" s="34" t="s">
        <v>34</v>
      </c>
      <c r="C22" s="41" t="s">
        <v>83</v>
      </c>
      <c r="D22" s="7"/>
      <c r="E22" s="115" t="s">
        <v>25</v>
      </c>
      <c r="F22" s="109"/>
      <c r="G22" s="87"/>
      <c r="H22" s="87"/>
      <c r="I22" s="36" t="s">
        <v>79</v>
      </c>
      <c r="J22" s="37" t="s">
        <v>4</v>
      </c>
    </row>
    <row r="23" spans="1:10" ht="15.75" customHeight="1">
      <c r="A23" s="2"/>
      <c r="B23" s="34" t="s">
        <v>40</v>
      </c>
      <c r="C23" s="42" t="s">
        <v>83</v>
      </c>
      <c r="D23" s="7"/>
      <c r="E23" s="115" t="s">
        <v>27</v>
      </c>
      <c r="F23" s="109"/>
      <c r="G23" s="87"/>
      <c r="H23" s="87"/>
      <c r="I23" s="36" t="s">
        <v>79</v>
      </c>
      <c r="J23" s="37" t="s">
        <v>4</v>
      </c>
    </row>
    <row r="24" spans="1:10" ht="15">
      <c r="A24" s="1"/>
      <c r="B24" s="38"/>
      <c r="C24" s="38"/>
      <c r="D24" s="38"/>
      <c r="E24" s="108" t="s">
        <v>0</v>
      </c>
      <c r="F24" s="109"/>
      <c r="G24" s="15">
        <f>SUM(G17:G23)</f>
        <v>0</v>
      </c>
      <c r="H24" s="15">
        <v>500000</v>
      </c>
      <c r="I24" s="39"/>
      <c r="J24" s="40"/>
    </row>
    <row r="25" spans="1:10" ht="15">
      <c r="A25" s="1"/>
      <c r="B25" s="38"/>
      <c r="C25" s="38"/>
      <c r="D25" s="38"/>
      <c r="E25" s="44"/>
      <c r="F25" s="44"/>
      <c r="G25" s="45"/>
      <c r="H25" s="45"/>
      <c r="I25" s="45"/>
      <c r="J25" s="45"/>
    </row>
    <row r="26" spans="1:10" ht="30">
      <c r="A26" s="1"/>
      <c r="B26" s="88" t="s">
        <v>51</v>
      </c>
      <c r="C26" s="89" t="s">
        <v>72</v>
      </c>
      <c r="D26" s="90"/>
      <c r="E26" s="91" t="s">
        <v>57</v>
      </c>
      <c r="F26" s="44"/>
      <c r="G26" s="45"/>
      <c r="H26" s="45"/>
      <c r="I26" s="45"/>
      <c r="J26" s="45"/>
    </row>
    <row r="27" spans="1:10" ht="15">
      <c r="A27" s="1"/>
      <c r="B27" s="92" t="s">
        <v>84</v>
      </c>
      <c r="C27" s="93">
        <v>42217</v>
      </c>
      <c r="D27" s="94"/>
      <c r="E27" s="95">
        <v>22344</v>
      </c>
      <c r="F27" s="44"/>
      <c r="G27" s="45"/>
      <c r="H27" s="45"/>
      <c r="I27" s="45"/>
      <c r="J27" s="45"/>
    </row>
    <row r="28" spans="1:10" ht="15">
      <c r="A28" s="1"/>
      <c r="B28" s="38"/>
      <c r="C28" s="38"/>
      <c r="D28" s="38"/>
      <c r="E28" s="44"/>
      <c r="F28" s="44"/>
      <c r="G28" s="45"/>
      <c r="H28" s="45"/>
      <c r="I28" s="45"/>
      <c r="J28" s="45"/>
    </row>
    <row r="29" spans="1:10" ht="15">
      <c r="A29" s="1"/>
      <c r="B29" s="38"/>
      <c r="C29" s="38"/>
      <c r="D29" s="38"/>
      <c r="E29" s="44"/>
      <c r="F29" s="44"/>
      <c r="G29" s="45"/>
      <c r="H29" s="45"/>
      <c r="I29" s="45"/>
      <c r="J29" s="45"/>
    </row>
    <row r="30" spans="9:10" ht="15">
      <c r="I30" s="45"/>
      <c r="J30" s="4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</sheetData>
  <sheetProtection/>
  <mergeCells count="30">
    <mergeCell ref="E20:F20"/>
    <mergeCell ref="E21:F21"/>
    <mergeCell ref="B1:J2"/>
    <mergeCell ref="C3:J3"/>
    <mergeCell ref="B4:C4"/>
    <mergeCell ref="E4:J4"/>
    <mergeCell ref="E16:F16"/>
    <mergeCell ref="B15:C15"/>
    <mergeCell ref="E15:J15"/>
    <mergeCell ref="B10:B13"/>
    <mergeCell ref="I9:I10"/>
    <mergeCell ref="E9:E10"/>
    <mergeCell ref="E24:F24"/>
    <mergeCell ref="E5:F5"/>
    <mergeCell ref="G5:H5"/>
    <mergeCell ref="I5:I8"/>
    <mergeCell ref="C10:C13"/>
    <mergeCell ref="E22:F22"/>
    <mergeCell ref="E23:F23"/>
    <mergeCell ref="E18:F18"/>
    <mergeCell ref="E19:F19"/>
    <mergeCell ref="E17:F17"/>
    <mergeCell ref="J5:J8"/>
    <mergeCell ref="E6:G6"/>
    <mergeCell ref="E7:G7"/>
    <mergeCell ref="E8:G8"/>
    <mergeCell ref="F9:F10"/>
    <mergeCell ref="G9:G10"/>
    <mergeCell ref="J9:J10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33.28125" style="0" customWidth="1"/>
  </cols>
  <sheetData>
    <row r="1" ht="15">
      <c r="A1" s="11" t="s">
        <v>6</v>
      </c>
    </row>
    <row r="2" spans="1:2" ht="22.5">
      <c r="A2" s="9" t="s">
        <v>3</v>
      </c>
      <c r="B2" s="12">
        <v>0</v>
      </c>
    </row>
    <row r="3" spans="1:2" s="23" customFormat="1" ht="92.25" customHeight="1">
      <c r="A3" s="8" t="s">
        <v>2</v>
      </c>
      <c r="B3" s="13" t="s">
        <v>85</v>
      </c>
    </row>
    <row r="4" spans="1:2" ht="15">
      <c r="A4" s="8" t="s">
        <v>1</v>
      </c>
      <c r="B4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421875" style="48" customWidth="1"/>
    <col min="2" max="2" width="6.00390625" style="48" customWidth="1"/>
    <col min="3" max="3" width="20.421875" style="48" customWidth="1"/>
    <col min="4" max="4" width="19.28125" style="48" customWidth="1"/>
    <col min="5" max="5" width="25.140625" style="48" customWidth="1"/>
    <col min="6" max="6" width="22.28125" style="48" customWidth="1"/>
    <col min="7" max="7" width="62.00390625" style="48" customWidth="1"/>
    <col min="8" max="8" width="9.140625" style="48" customWidth="1"/>
    <col min="9" max="10" width="10.00390625" style="48" bestFit="1" customWidth="1"/>
    <col min="11" max="16384" width="9.140625" style="48" customWidth="1"/>
  </cols>
  <sheetData>
    <row r="1" spans="2:7" ht="26.25" customHeight="1" thickBot="1">
      <c r="B1" s="146" t="s">
        <v>59</v>
      </c>
      <c r="C1" s="147"/>
      <c r="D1" s="147"/>
      <c r="E1" s="147"/>
      <c r="F1" s="147"/>
      <c r="G1" s="148"/>
    </row>
    <row r="2" spans="2:7" ht="15" customHeight="1">
      <c r="B2" s="149" t="s">
        <v>60</v>
      </c>
      <c r="C2" s="150"/>
      <c r="D2" s="151" t="s">
        <v>61</v>
      </c>
      <c r="E2" s="151"/>
      <c r="F2" s="151"/>
      <c r="G2" s="152"/>
    </row>
    <row r="3" spans="2:7" ht="30" customHeight="1">
      <c r="B3" s="153" t="s">
        <v>62</v>
      </c>
      <c r="C3" s="154"/>
      <c r="D3" s="155" t="s">
        <v>63</v>
      </c>
      <c r="E3" s="155"/>
      <c r="F3" s="155"/>
      <c r="G3" s="156"/>
    </row>
    <row r="4" spans="2:7" ht="15">
      <c r="B4" s="153" t="s">
        <v>64</v>
      </c>
      <c r="C4" s="154"/>
      <c r="D4" s="157">
        <v>42217</v>
      </c>
      <c r="E4" s="155"/>
      <c r="F4" s="155"/>
      <c r="G4" s="156"/>
    </row>
    <row r="5" spans="2:7" ht="15.75" thickBot="1">
      <c r="B5" s="138" t="s">
        <v>65</v>
      </c>
      <c r="C5" s="139"/>
      <c r="D5" s="140">
        <v>22344</v>
      </c>
      <c r="E5" s="141"/>
      <c r="F5" s="141"/>
      <c r="G5" s="142"/>
    </row>
    <row r="6" ht="15.75" thickBot="1"/>
    <row r="7" spans="2:7" ht="15.75" thickBot="1">
      <c r="B7" s="143" t="s">
        <v>66</v>
      </c>
      <c r="C7" s="144"/>
      <c r="D7" s="144"/>
      <c r="E7" s="144"/>
      <c r="F7" s="144"/>
      <c r="G7" s="145"/>
    </row>
    <row r="8" spans="2:7" s="52" customFormat="1" ht="29.25" thickBot="1">
      <c r="B8" s="49" t="s">
        <v>54</v>
      </c>
      <c r="C8" s="50" t="s">
        <v>67</v>
      </c>
      <c r="D8" s="53" t="s">
        <v>68</v>
      </c>
      <c r="E8" s="53" t="s">
        <v>69</v>
      </c>
      <c r="F8" s="50" t="s">
        <v>70</v>
      </c>
      <c r="G8" s="51" t="s">
        <v>5</v>
      </c>
    </row>
    <row r="9" spans="2:7" ht="30">
      <c r="B9" s="54">
        <v>1</v>
      </c>
      <c r="C9" s="55">
        <v>42858</v>
      </c>
      <c r="D9" s="56" t="s">
        <v>71</v>
      </c>
      <c r="E9" s="57"/>
      <c r="F9" s="58"/>
      <c r="G9" s="59" t="s">
        <v>10</v>
      </c>
    </row>
    <row r="10" spans="2:7" ht="30">
      <c r="B10" s="60">
        <v>2</v>
      </c>
      <c r="C10" s="61">
        <v>42878</v>
      </c>
      <c r="D10" s="62">
        <v>21767946.3</v>
      </c>
      <c r="E10" s="63"/>
      <c r="F10" s="64"/>
      <c r="G10" s="65" t="s">
        <v>10</v>
      </c>
    </row>
    <row r="11" spans="2:7" ht="30">
      <c r="B11" s="60">
        <v>3</v>
      </c>
      <c r="C11" s="61">
        <v>42895</v>
      </c>
      <c r="D11" s="62">
        <v>19349285.6</v>
      </c>
      <c r="E11" s="63"/>
      <c r="F11" s="64"/>
      <c r="G11" s="65" t="s">
        <v>10</v>
      </c>
    </row>
    <row r="12" spans="2:7" ht="30">
      <c r="B12" s="60">
        <v>4</v>
      </c>
      <c r="C12" s="61">
        <v>42913</v>
      </c>
      <c r="D12" s="62">
        <v>16930624.9</v>
      </c>
      <c r="E12" s="63"/>
      <c r="F12" s="64"/>
      <c r="G12" s="66" t="s">
        <v>10</v>
      </c>
    </row>
    <row r="13" spans="2:7" ht="30">
      <c r="B13" s="67">
        <v>5</v>
      </c>
      <c r="C13" s="61">
        <v>42969</v>
      </c>
      <c r="D13" s="62">
        <v>15237562.41</v>
      </c>
      <c r="E13" s="63"/>
      <c r="F13" s="64"/>
      <c r="G13" s="66" t="s">
        <v>11</v>
      </c>
    </row>
    <row r="14" spans="2:7" ht="30">
      <c r="B14" s="67">
        <v>6</v>
      </c>
      <c r="C14" s="61">
        <v>42984</v>
      </c>
      <c r="D14" s="62">
        <v>13713806.169000003</v>
      </c>
      <c r="E14" s="63"/>
      <c r="F14" s="64"/>
      <c r="G14" s="66" t="s">
        <v>11</v>
      </c>
    </row>
    <row r="15" spans="2:7" ht="30">
      <c r="B15" s="67">
        <v>7</v>
      </c>
      <c r="C15" s="61">
        <v>42998</v>
      </c>
      <c r="D15" s="62">
        <v>12190049.928</v>
      </c>
      <c r="E15" s="68"/>
      <c r="F15" s="69"/>
      <c r="G15" s="66" t="s">
        <v>11</v>
      </c>
    </row>
    <row r="16" spans="2:7" ht="30">
      <c r="B16" s="67">
        <v>8</v>
      </c>
      <c r="C16" s="61">
        <v>43012</v>
      </c>
      <c r="D16" s="70">
        <v>10666293.686999997</v>
      </c>
      <c r="E16" s="68"/>
      <c r="F16" s="69"/>
      <c r="G16" s="66" t="s">
        <v>11</v>
      </c>
    </row>
    <row r="17" spans="2:7" ht="15">
      <c r="B17" s="67">
        <v>10</v>
      </c>
      <c r="C17" s="61">
        <v>43161</v>
      </c>
      <c r="D17" s="70">
        <v>9599664.32</v>
      </c>
      <c r="E17" s="68"/>
      <c r="F17" s="69"/>
      <c r="G17" s="65" t="s">
        <v>80</v>
      </c>
    </row>
    <row r="18" spans="2:7" ht="15">
      <c r="B18" s="67">
        <v>11</v>
      </c>
      <c r="C18" s="61">
        <v>43173</v>
      </c>
      <c r="D18" s="84">
        <v>8639697.89</v>
      </c>
      <c r="E18" s="68"/>
      <c r="F18" s="69"/>
      <c r="G18" s="65" t="s">
        <v>80</v>
      </c>
    </row>
    <row r="19" spans="2:12" ht="15">
      <c r="B19" s="67">
        <v>12</v>
      </c>
      <c r="C19" s="61">
        <v>43547</v>
      </c>
      <c r="D19" s="85" t="s">
        <v>81</v>
      </c>
      <c r="E19" s="68"/>
      <c r="F19" s="69"/>
      <c r="G19" s="65" t="s">
        <v>80</v>
      </c>
      <c r="I19" s="71"/>
      <c r="J19" s="71"/>
      <c r="K19" s="71"/>
      <c r="L19" s="71"/>
    </row>
    <row r="20" spans="2:15" ht="15">
      <c r="B20" s="60">
        <v>13</v>
      </c>
      <c r="C20" s="61">
        <v>43193</v>
      </c>
      <c r="D20" s="84">
        <v>6719765.02</v>
      </c>
      <c r="E20" s="68"/>
      <c r="F20" s="69"/>
      <c r="G20" s="65" t="s">
        <v>80</v>
      </c>
      <c r="I20" s="75"/>
      <c r="J20" s="75"/>
      <c r="K20" s="75"/>
      <c r="L20" s="75"/>
      <c r="M20" s="76"/>
      <c r="N20" s="76"/>
      <c r="O20" s="76"/>
    </row>
    <row r="21" spans="2:15" ht="15">
      <c r="B21" s="72"/>
      <c r="C21" s="73"/>
      <c r="D21" s="70"/>
      <c r="E21" s="68"/>
      <c r="F21" s="69"/>
      <c r="G21" s="74"/>
      <c r="I21" s="75"/>
      <c r="J21" s="75"/>
      <c r="K21" s="75"/>
      <c r="L21" s="75"/>
      <c r="M21" s="76"/>
      <c r="N21" s="76"/>
      <c r="O21" s="76"/>
    </row>
    <row r="22" spans="2:15" ht="15">
      <c r="B22" s="72"/>
      <c r="C22" s="73"/>
      <c r="D22" s="70"/>
      <c r="E22" s="68"/>
      <c r="F22" s="69"/>
      <c r="G22" s="74"/>
      <c r="I22" s="75"/>
      <c r="J22" s="75"/>
      <c r="K22" s="75"/>
      <c r="L22" s="75"/>
      <c r="M22" s="76"/>
      <c r="N22" s="76"/>
      <c r="O22" s="76"/>
    </row>
    <row r="23" spans="2:15" ht="15">
      <c r="B23" s="72"/>
      <c r="C23" s="73"/>
      <c r="D23" s="70"/>
      <c r="E23" s="68"/>
      <c r="F23" s="69"/>
      <c r="G23" s="74"/>
      <c r="I23" s="75"/>
      <c r="J23" s="75"/>
      <c r="K23" s="75"/>
      <c r="L23" s="75"/>
      <c r="M23" s="76"/>
      <c r="N23" s="76"/>
      <c r="O23" s="76"/>
    </row>
    <row r="24" spans="2:15" ht="15.75" thickBot="1">
      <c r="B24" s="77"/>
      <c r="C24" s="78"/>
      <c r="D24" s="79"/>
      <c r="E24" s="80"/>
      <c r="F24" s="81"/>
      <c r="G24" s="82"/>
      <c r="I24" s="76"/>
      <c r="J24" s="76"/>
      <c r="K24" s="76"/>
      <c r="L24" s="76"/>
      <c r="M24" s="76"/>
      <c r="N24" s="76"/>
      <c r="O24" s="76"/>
    </row>
    <row r="25" spans="9:15" ht="15">
      <c r="I25" s="76"/>
      <c r="J25" s="76"/>
      <c r="K25" s="76"/>
      <c r="L25" s="76"/>
      <c r="M25" s="76"/>
      <c r="N25" s="76"/>
      <c r="O25" s="76"/>
    </row>
    <row r="26" spans="9:15" ht="15">
      <c r="I26" s="76"/>
      <c r="J26" s="76"/>
      <c r="K26" s="76"/>
      <c r="L26" s="76"/>
      <c r="M26" s="76"/>
      <c r="N26" s="76"/>
      <c r="O26" s="76"/>
    </row>
    <row r="27" spans="9:15" ht="15">
      <c r="I27" s="76"/>
      <c r="J27" s="76"/>
      <c r="K27" s="76"/>
      <c r="L27" s="76"/>
      <c r="M27" s="76"/>
      <c r="N27" s="76"/>
      <c r="O27" s="76"/>
    </row>
    <row r="28" spans="9:15" ht="15">
      <c r="I28" s="76"/>
      <c r="J28" s="76"/>
      <c r="K28" s="76"/>
      <c r="L28" s="76"/>
      <c r="M28" s="76"/>
      <c r="N28" s="76"/>
      <c r="O28" s="76"/>
    </row>
  </sheetData>
  <sheetProtection/>
  <mergeCells count="10">
    <mergeCell ref="B5:C5"/>
    <mergeCell ref="D5:G5"/>
    <mergeCell ref="B7:G7"/>
    <mergeCell ref="B1:G1"/>
    <mergeCell ref="B2:C2"/>
    <mergeCell ref="D2:G2"/>
    <mergeCell ref="B3:C3"/>
    <mergeCell ref="D3:G3"/>
    <mergeCell ref="B4:C4"/>
    <mergeCell ref="D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3.8515625" style="0" customWidth="1"/>
    <col min="2" max="2" width="30.28125" style="0" customWidth="1"/>
  </cols>
  <sheetData>
    <row r="1" spans="1:2" ht="15">
      <c r="A1" s="158" t="s">
        <v>55</v>
      </c>
      <c r="B1" s="158"/>
    </row>
    <row r="2" spans="1:2" ht="15">
      <c r="A2" s="47" t="s">
        <v>54</v>
      </c>
      <c r="B2" s="47" t="s">
        <v>56</v>
      </c>
    </row>
    <row r="3" spans="1:2" ht="15">
      <c r="A3" s="47">
        <v>1</v>
      </c>
      <c r="B3" s="83" t="s">
        <v>58</v>
      </c>
    </row>
    <row r="4" spans="1:2" ht="15">
      <c r="A4" s="47"/>
      <c r="B4" s="47"/>
    </row>
    <row r="5" spans="1:2" ht="15">
      <c r="A5" s="47"/>
      <c r="B5" s="47"/>
    </row>
    <row r="6" spans="1:2" ht="15">
      <c r="A6" s="47"/>
      <c r="B6" s="47"/>
    </row>
    <row r="7" spans="1:2" ht="15">
      <c r="A7" s="47"/>
      <c r="B7" s="47"/>
    </row>
    <row r="8" spans="1:2" ht="15">
      <c r="A8" s="47"/>
      <c r="B8" s="47"/>
    </row>
    <row r="9" spans="1:2" ht="15">
      <c r="A9" s="47"/>
      <c r="B9" s="47"/>
    </row>
  </sheetData>
  <sheetProtection/>
  <mergeCells count="1">
    <mergeCell ref="A1:B1"/>
  </mergeCells>
  <hyperlinks>
    <hyperlink ref="B3" r:id="rId1" display="http://torgi.fg.gov.ua/12912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2018-11-17T18:26:12Z</cp:lastPrinted>
  <dcterms:created xsi:type="dcterms:W3CDTF">2015-10-12T12:03:25Z</dcterms:created>
  <dcterms:modified xsi:type="dcterms:W3CDTF">2018-12-13T09:37:44Z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