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38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'ПублПасп'!$A$1:$M$29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<sst xmlns="http://schemas.openxmlformats.org/spreadsheetml/2006/main" count="92" uniqueCount="80">
  <si>
    <t>-</t>
  </si>
  <si>
    <t>No.</t>
  </si>
  <si>
    <t>ПАТ "КБ"АКТИВ-БАНК"</t>
  </si>
  <si>
    <t>юридична особа</t>
  </si>
  <si>
    <t>ні</t>
  </si>
  <si>
    <t>так</t>
  </si>
  <si>
    <t>_</t>
  </si>
  <si>
    <t>Так</t>
  </si>
  <si>
    <t>м. Київ</t>
  </si>
  <si>
    <t>Будівництво житлових і нежитлових приміщень (41.20)</t>
  </si>
  <si>
    <t>1118/01</t>
  </si>
  <si>
    <t>Кредитна лінія</t>
  </si>
  <si>
    <t>10.02.2015</t>
  </si>
  <si>
    <t>340 000 000,00 грн</t>
  </si>
  <si>
    <t>Майнові права</t>
  </si>
  <si>
    <t>Майнові права ТОВ "ПК "Вимпел" по К ТОВ "Іммобілен груп" на видобуток гранодіориту, за адресою: Житомирська обл. Житомирський р-он.,1,5 км на пн.сх., від с. Покостівка, на підставі дозволу на  користування надрами реєстр.№ 4125</t>
  </si>
  <si>
    <t xml:space="preserve">ТОВ «Оціночна фірма «Де Візу» 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</si>
  <si>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</si>
  <si>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</si>
  <si>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</si>
  <si>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</si>
  <si>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</si>
  <si>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</si>
  <si>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</si>
  <si>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 Застава</t>
  </si>
  <si>
    <t>Застава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</si>
  <si>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</si>
  <si>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</si>
  <si>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</si>
  <si>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Вид забезпечення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</si>
  <si>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</si>
  <si>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</si>
  <si>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</si>
  <si>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</si>
  <si>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Товари в обігу</t>
  </si>
  <si>
    <t xml:space="preserve"> Обладнання</t>
  </si>
  <si>
    <t>Сума, в грн</t>
  </si>
  <si>
    <t>Заставна вартість, грн.</t>
  </si>
  <si>
    <t>Заставна вартість поруки, грн.</t>
  </si>
  <si>
    <t>Опис предмета застави</t>
  </si>
  <si>
    <t xml:space="preserve"> ЗАБЕЗПЕЧЕННЯ ЗА МАЙНОВИМИ ПРАВАМИ</t>
  </si>
  <si>
    <t xml:space="preserve"> СТАН ПРЕТЕНЗІЙНО-ПОЗОВНОЇ РОБОТИ</t>
  </si>
  <si>
    <t>Залучення колекторів (так/ні):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</si>
  <si>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</si>
  <si>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</si>
  <si>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</si>
  <si>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</si>
  <si>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</si>
  <si>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</si>
  <si>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</si>
  <si>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</si>
  <si>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</si>
  <si>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</si>
  <si>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</si>
  <si>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Відмітка про розташування у Криму
або зоні АТО:</t>
  </si>
  <si>
    <t>Місце знаходження Позичальника (область, місто):</t>
  </si>
  <si>
    <t xml:space="preserve"> ОПИС ПОЗИЧАЛЬНИКА</t>
  </si>
  <si>
    <t xml:space="preserve"> ОПИС ЗАБОРГОВАНОСТІ ТА ОСНОВНІ ДАНІ ЩОДО КРЕДИТУ</t>
  </si>
  <si>
    <t xml:space="preserve"> Тип кредитного продукту:</t>
  </si>
  <si>
    <t xml:space="preserve"> Загальна заборгованость (тіло,%), грн.:</t>
  </si>
  <si>
    <t xml:space="preserve"> Кількість днів просрочення оплати боргу:</t>
  </si>
  <si>
    <t xml:space="preserve"> Наявність поручителя:</t>
  </si>
  <si>
    <t xml:space="preserve"> Наявність документів кредитної справи ("так" /"ні"):</t>
  </si>
  <si>
    <t>Дата розрахунку заборгованості</t>
  </si>
  <si>
    <t>ПУБЛІЧНИЙ ПАСПОРТ АКТИВУ
щодо прав вимоги за кредитом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</si>
  <si>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</si>
  <si>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</si>
  <si>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</si>
  <si>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</si>
  <si>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</si>
  <si>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</si>
  <si>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Станом на 01.10.2017 року</t>
  </si>
  <si>
    <t xml:space="preserve">
Оцінчна вартість активу грн. без ПДВ</t>
  </si>
  <si>
    <t xml:space="preserve">
Дата проведення:</t>
  </si>
  <si>
    <t xml:space="preserve">
Початкова вартість:</t>
  </si>
  <si>
    <t xml:space="preserve">
Зміна вартості в процесі торгів:</t>
  </si>
  <si>
    <t xml:space="preserve">
Ціна продажу:</t>
  </si>
  <si>
    <t xml:space="preserve">
Інше</t>
  </si>
  <si>
    <t>Паспорт торгів:</t>
  </si>
  <si>
    <t>Торгувався в пулі кредитів ТОВ «Дебтекс Україна»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</si>
</sst>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_₴_-;\-* #,##0_₴_-;_-* &quot;-&quot;_₴_-;_-@_-"/>
    <numFmt numFmtId="165" formatCode="_-* #,##0.00&quot;₴&quot;_-;\-* #,##0.00&quot;₴&quot;_-;_-* &quot;-&quot;??&quot;₴&quot;_-;_-@_-"/>
    <numFmt numFmtId="166" formatCode="_-* #,##0.00_₴_-;\-* #,##0.00_₴_-;_-* &quot;-&quot;??_₴_-;_-@_-"/>
    <numFmt numFmtId="167" formatCode="_-* #,##0_₴_-;\-* #,##0_₴_-;_-* &quot;-&quot;??_₴_-;_-@_-"/>
    <numFmt numFmtId="168" formatCode="#,##0_₴"/>
    <numFmt numFmtId="169" formatCode="#,##0.00_₴"/>
    <numFmt numFmtId="170" formatCode="[$-409]mmmm\ d\,\ yyyy;@"/>
    <numFmt numFmtId="171" formatCode="#,##0.00\ _₽"/>
    <numFmt numFmtId="172" formatCode="[$-422]d\ mmmm\ yyyy&quot; р.&quot;"/>
    <numFmt numFmtId="173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2"/>
      <color indexed="62"/>
      <name val="Calibri"/>
      <family val="2"/>
    </font>
    <font>
      <i/>
      <sz val="11"/>
      <color indexed="8"/>
      <name val="Calibri"/>
      <family val="2"/>
    </font>
    <font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9.9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167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7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1" fontId="48" fillId="0" borderId="11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9" fillId="33" borderId="1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38" fillId="33" borderId="10" xfId="0" applyFont="1" applyFill="1" applyBorder="1" applyAlignment="1" applyProtection="1">
      <alignment horizontal="left" vertical="center" wrapText="1"/>
      <protection/>
    </xf>
    <xf numFmtId="14" fontId="0" fillId="33" borderId="15" xfId="0" applyNumberFormat="1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167" fontId="0" fillId="33" borderId="10" xfId="62" applyNumberFormat="1" applyFont="1" applyFill="1" applyBorder="1" applyAlignment="1" applyProtection="1">
      <alignment horizontal="center" wrapText="1"/>
      <protection/>
    </xf>
    <xf numFmtId="9" fontId="0" fillId="33" borderId="15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167" fontId="0" fillId="33" borderId="0" xfId="62" applyNumberFormat="1" applyFont="1" applyFill="1" applyBorder="1" applyAlignment="1" applyProtection="1">
      <alignment horizontal="center" wrapText="1"/>
      <protection/>
    </xf>
    <xf numFmtId="9" fontId="0" fillId="33" borderId="12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168" fontId="50" fillId="33" borderId="10" xfId="0" applyNumberFormat="1" applyFont="1" applyFill="1" applyBorder="1" applyAlignment="1" applyProtection="1">
      <alignment vertical="center"/>
      <protection locked="0"/>
    </xf>
    <xf numFmtId="0" fontId="34" fillId="34" borderId="10" xfId="44" applyFill="1" applyBorder="1" applyAlignment="1" applyProtection="1">
      <alignment horizontal="center"/>
      <protection/>
    </xf>
    <xf numFmtId="0" fontId="34" fillId="33" borderId="10" xfId="44" applyFont="1" applyFill="1" applyBorder="1" applyAlignment="1" applyProtection="1">
      <alignment horizontal="center"/>
      <protection/>
    </xf>
    <xf numFmtId="1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3" fontId="38" fillId="33" borderId="10" xfId="0" applyNumberFormat="1" applyFont="1" applyFill="1" applyBorder="1" applyAlignment="1">
      <alignment horizontal="right" wrapText="1"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8" fillId="33" borderId="0" xfId="0" applyFont="1" applyFill="1" applyBorder="1" applyAlignment="1" applyProtection="1">
      <alignment horizontal="left" vertical="center" wrapText="1"/>
      <protection/>
    </xf>
    <xf numFmtId="3" fontId="38" fillId="33" borderId="0" xfId="0" applyNumberFormat="1" applyFont="1" applyFill="1" applyBorder="1" applyAlignment="1">
      <alignment horizontal="right" wrapText="1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8" fillId="33" borderId="19" xfId="0" applyFont="1" applyFill="1" applyBorder="1" applyAlignment="1" applyProtection="1">
      <alignment horizontal="left" vertical="center" wrapText="1"/>
      <protection/>
    </xf>
    <xf numFmtId="0" fontId="38" fillId="33" borderId="15" xfId="0" applyFont="1" applyFill="1" applyBorder="1" applyAlignment="1" applyProtection="1">
      <alignment horizontal="left" vertical="center" wrapText="1"/>
      <protection/>
    </xf>
    <xf numFmtId="166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38" fillId="33" borderId="13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38" fillId="33" borderId="13" xfId="0" applyFont="1" applyFill="1" applyBorder="1" applyAlignment="1" applyProtection="1">
      <alignment wrapText="1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left" vertical="center" wrapText="1"/>
      <protection/>
    </xf>
    <xf numFmtId="0" fontId="49" fillId="33" borderId="20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wrapText="1"/>
    </xf>
    <xf numFmtId="0" fontId="49" fillId="33" borderId="22" xfId="0" applyFont="1" applyFill="1" applyBorder="1" applyAlignment="1">
      <alignment wrapText="1"/>
    </xf>
    <xf numFmtId="0" fontId="49" fillId="33" borderId="23" xfId="0" applyFont="1" applyFill="1" applyBorder="1" applyAlignment="1">
      <alignment wrapText="1"/>
    </xf>
    <xf numFmtId="0" fontId="49" fillId="33" borderId="24" xfId="0" applyFont="1" applyFill="1" applyBorder="1" applyAlignment="1">
      <alignment wrapText="1"/>
    </xf>
    <xf numFmtId="0" fontId="49" fillId="33" borderId="25" xfId="0" applyFont="1" applyFill="1" applyBorder="1" applyAlignment="1">
      <alignment wrapText="1"/>
    </xf>
    <xf numFmtId="14" fontId="49" fillId="33" borderId="20" xfId="0" applyNumberFormat="1" applyFont="1" applyFill="1" applyBorder="1" applyAlignment="1" applyProtection="1">
      <alignment horizontal="left"/>
      <protection/>
    </xf>
    <xf numFmtId="14" fontId="49" fillId="33" borderId="21" xfId="0" applyNumberFormat="1" applyFont="1" applyFill="1" applyBorder="1" applyAlignment="1" applyProtection="1">
      <alignment horizontal="left"/>
      <protection/>
    </xf>
    <xf numFmtId="0" fontId="51" fillId="33" borderId="21" xfId="0" applyFont="1" applyFill="1" applyBorder="1" applyAlignment="1" applyProtection="1">
      <alignment horizontal="left"/>
      <protection/>
    </xf>
    <xf numFmtId="0" fontId="51" fillId="33" borderId="22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4" fontId="50" fillId="33" borderId="10" xfId="0" applyNumberFormat="1" applyFont="1" applyFill="1" applyBorder="1" applyAlignment="1" applyProtection="1">
      <alignment vertical="center"/>
      <protection locked="0"/>
    </xf>
    <xf numFmtId="4" fontId="38" fillId="33" borderId="10" xfId="0" applyNumberFormat="1" applyFont="1" applyFill="1" applyBorder="1" applyAlignment="1">
      <alignment horizontal="right" wrapText="1"/>
    </xf>
    <xf numFmtId="14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>
      <alignment vertical="center"/>
    </xf>
    <xf numFmtId="167" fontId="38" fillId="33" borderId="10" xfId="62" applyNumberFormat="1" applyFont="1" applyFill="1" applyBorder="1" applyAlignment="1" applyProtection="1">
      <alignment horizontal="center" vertical="center" wrapText="1"/>
      <protection/>
    </xf>
    <xf numFmtId="0" fontId="38" fillId="35" borderId="13" xfId="0" applyFont="1" applyFill="1" applyBorder="1" applyAlignment="1" applyProtection="1">
      <alignment horizontal="center"/>
      <protection/>
    </xf>
    <xf numFmtId="0" fontId="38" fillId="35" borderId="15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38" fillId="35" borderId="13" xfId="0" applyFont="1" applyFill="1" applyBorder="1" applyAlignment="1">
      <alignment horizontal="center"/>
    </xf>
    <xf numFmtId="0" fontId="38" fillId="35" borderId="19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8" fillId="35" borderId="13" xfId="0" applyFont="1" applyFill="1" applyBorder="1" applyAlignment="1" applyProtection="1">
      <alignment horizontal="center" vertical="center" wrapText="1"/>
      <protection/>
    </xf>
    <xf numFmtId="0" fontId="0" fillId="35" borderId="15" xfId="0" applyFill="1" applyBorder="1" applyAlignment="1">
      <alignment vertical="center"/>
    </xf>
    <xf numFmtId="0" fontId="38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 wrapText="1"/>
      <protection/>
    </xf>
    <xf numFmtId="0" fontId="38" fillId="0" borderId="17" xfId="0" applyFont="1" applyFill="1" applyBorder="1" applyAlignment="1" applyProtection="1">
      <alignment horizontal="left" vertical="center" wrapText="1"/>
      <protection/>
    </xf>
    <xf numFmtId="0" fontId="38" fillId="35" borderId="19" xfId="0" applyFont="1" applyFill="1" applyBorder="1" applyAlignment="1" applyProtection="1">
      <alignment horizontal="center"/>
      <protection/>
    </xf>
    <xf numFmtId="0" fontId="38" fillId="35" borderId="14" xfId="0" applyFont="1" applyFill="1" applyBorder="1" applyAlignment="1">
      <alignment horizontal="center"/>
    </xf>
    <xf numFmtId="0" fontId="38" fillId="35" borderId="10" xfId="0" applyFont="1" applyFill="1" applyBorder="1" applyAlignment="1" applyProtection="1">
      <alignment horizontal="center"/>
      <protection/>
    </xf>
    <xf numFmtId="167" fontId="0" fillId="33" borderId="15" xfId="62" applyNumberFormat="1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0" fontId="38" fillId="36" borderId="18" xfId="0" applyFont="1" applyFill="1" applyBorder="1" applyAlignment="1" applyProtection="1">
      <alignment horizontal="center" vertical="center" wrapText="1"/>
      <protection/>
    </xf>
    <xf numFmtId="0" fontId="38" fillId="36" borderId="18" xfId="0" applyFont="1" applyFill="1" applyBorder="1" applyAlignment="1" applyProtection="1">
      <alignment horizontal="center" vertical="center"/>
      <protection/>
    </xf>
    <xf numFmtId="0" fontId="38" fillId="36" borderId="17" xfId="0" applyFont="1" applyFill="1" applyBorder="1" applyAlignment="1" applyProtection="1">
      <alignment horizontal="center" vertical="center" wrapText="1"/>
      <protection/>
    </xf>
    <xf numFmtId="0" fontId="38" fillId="36" borderId="17" xfId="0" applyFont="1" applyFill="1" applyBorder="1" applyAlignment="1" applyProtection="1">
      <alignment horizontal="center" vertical="center"/>
      <protection/>
    </xf>
    <xf numFmtId="173" fontId="0" fillId="33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1" fontId="48" fillId="0" borderId="10" xfId="62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view="pageBreakPreview" zoomScale="90" zoomScaleSheetLayoutView="90" zoomScalePageLayoutView="0" workbookViewId="0" topLeftCell="A1">
      <selection activeCell="M18" sqref="M18"/>
    </sheetView>
  </sheetViews>
  <sheetFormatPr defaultColWidth="8.8515625" defaultRowHeight="15"/>
  <cols>
    <col min="1" max="1" width="1.1484375" style="19" customWidth="1"/>
    <col min="2" max="2" width="43.421875" style="19" customWidth="1"/>
    <col min="3" max="3" width="30.00390625" style="19" customWidth="1"/>
    <col min="4" max="4" width="11.140625" style="19" hidden="1" customWidth="1"/>
    <col min="5" max="5" width="19.8515625" style="19" customWidth="1"/>
    <col min="6" max="6" width="16.421875" style="19" customWidth="1"/>
    <col min="7" max="7" width="20.8515625" style="19" customWidth="1"/>
    <col min="8" max="8" width="18.421875" style="19" customWidth="1"/>
    <col min="9" max="9" width="28.57421875" style="19" customWidth="1"/>
    <col min="10" max="10" width="13.57421875" style="19" customWidth="1"/>
    <col min="11" max="11" width="2.421875" style="19" customWidth="1"/>
    <col min="12" max="12" width="11.00390625" style="19" customWidth="1"/>
    <col min="13" max="16384" width="8.8515625" style="19" customWidth="1"/>
  </cols>
  <sheetData>
    <row r="1" spans="1:13" ht="15">
      <c r="A1" s="17"/>
      <c r="B1" s="68" t="s">
        <v>64</v>
      </c>
      <c r="C1" s="69"/>
      <c r="D1" s="69"/>
      <c r="E1" s="69"/>
      <c r="F1" s="69"/>
      <c r="G1" s="69"/>
      <c r="H1" s="69"/>
      <c r="I1" s="69"/>
      <c r="J1" s="70"/>
      <c r="K1" s="18"/>
      <c r="L1" s="18"/>
      <c r="M1" s="18"/>
    </row>
    <row r="2" spans="1:13" ht="15">
      <c r="A2" s="17"/>
      <c r="B2" s="71"/>
      <c r="C2" s="72"/>
      <c r="D2" s="72"/>
      <c r="E2" s="72"/>
      <c r="F2" s="72"/>
      <c r="G2" s="72"/>
      <c r="H2" s="72"/>
      <c r="I2" s="72"/>
      <c r="J2" s="73"/>
      <c r="K2" s="18"/>
      <c r="L2" s="18"/>
      <c r="M2" s="18"/>
    </row>
    <row r="3" spans="1:13" ht="15.75">
      <c r="A3" s="17"/>
      <c r="B3" s="20" t="s">
        <v>63</v>
      </c>
      <c r="C3" s="74" t="s">
        <v>71</v>
      </c>
      <c r="D3" s="75"/>
      <c r="E3" s="76"/>
      <c r="F3" s="76"/>
      <c r="G3" s="76"/>
      <c r="H3" s="76"/>
      <c r="I3" s="76"/>
      <c r="J3" s="77"/>
      <c r="K3" s="18"/>
      <c r="L3" s="18"/>
      <c r="M3" s="18"/>
    </row>
    <row r="4" spans="1:13" ht="15">
      <c r="A4" s="17"/>
      <c r="B4" s="88" t="s">
        <v>56</v>
      </c>
      <c r="C4" s="103"/>
      <c r="D4" s="104"/>
      <c r="E4" s="89" t="s">
        <v>57</v>
      </c>
      <c r="F4" s="105"/>
      <c r="G4" s="105"/>
      <c r="H4" s="105"/>
      <c r="I4" s="105"/>
      <c r="J4" s="105"/>
      <c r="K4" s="18"/>
      <c r="L4" s="18"/>
      <c r="M4" s="18"/>
    </row>
    <row r="5" spans="1:10" ht="15">
      <c r="A5" s="17"/>
      <c r="B5" s="98" t="s">
        <v>50</v>
      </c>
      <c r="C5" s="21" t="s">
        <v>2</v>
      </c>
      <c r="D5" s="22"/>
      <c r="E5" s="60" t="s">
        <v>58</v>
      </c>
      <c r="F5" s="62"/>
      <c r="G5" s="63" t="s">
        <v>11</v>
      </c>
      <c r="H5" s="62"/>
      <c r="I5" s="78" t="s">
        <v>62</v>
      </c>
      <c r="J5" s="56" t="s">
        <v>5</v>
      </c>
    </row>
    <row r="6" spans="1:10" ht="15">
      <c r="A6" s="17"/>
      <c r="B6" s="99" t="s">
        <v>51</v>
      </c>
      <c r="C6" s="21" t="s">
        <v>10</v>
      </c>
      <c r="D6" s="22"/>
      <c r="E6" s="64" t="s">
        <v>59</v>
      </c>
      <c r="F6" s="61"/>
      <c r="G6" s="62"/>
      <c r="H6" s="108">
        <v>246607437.74531457</v>
      </c>
      <c r="I6" s="65"/>
      <c r="J6" s="57"/>
    </row>
    <row r="7" spans="1:10" ht="15">
      <c r="A7" s="17"/>
      <c r="B7" s="99" t="s">
        <v>52</v>
      </c>
      <c r="C7" s="21" t="s">
        <v>3</v>
      </c>
      <c r="D7" s="22"/>
      <c r="E7" s="60" t="s">
        <v>60</v>
      </c>
      <c r="F7" s="61"/>
      <c r="G7" s="62"/>
      <c r="H7" s="106">
        <v>1157</v>
      </c>
      <c r="I7" s="65"/>
      <c r="J7" s="58"/>
    </row>
    <row r="8" spans="1:10" ht="15">
      <c r="A8" s="17"/>
      <c r="B8" s="99" t="s">
        <v>53</v>
      </c>
      <c r="C8" s="21" t="s">
        <v>9</v>
      </c>
      <c r="D8" s="22"/>
      <c r="E8" s="60" t="s">
        <v>61</v>
      </c>
      <c r="F8" s="61"/>
      <c r="G8" s="62"/>
      <c r="H8" s="107" t="s">
        <v>4</v>
      </c>
      <c r="I8" s="66"/>
      <c r="J8" s="59"/>
    </row>
    <row r="9" spans="1:10" ht="36" customHeight="1">
      <c r="A9" s="17"/>
      <c r="B9" s="99" t="s">
        <v>54</v>
      </c>
      <c r="C9" s="21" t="s">
        <v>4</v>
      </c>
      <c r="D9" s="22"/>
      <c r="E9" s="109" t="s">
        <v>65</v>
      </c>
      <c r="F9" s="109" t="s">
        <v>66</v>
      </c>
      <c r="G9" s="110" t="s">
        <v>67</v>
      </c>
      <c r="H9" s="109" t="s">
        <v>68</v>
      </c>
      <c r="I9" s="109" t="s">
        <v>69</v>
      </c>
      <c r="J9" s="109" t="s">
        <v>70</v>
      </c>
    </row>
    <row r="10" spans="1:10" ht="31.5" customHeight="1">
      <c r="A10" s="17"/>
      <c r="B10" s="100" t="s">
        <v>55</v>
      </c>
      <c r="C10" s="51" t="s">
        <v>8</v>
      </c>
      <c r="D10" s="22"/>
      <c r="E10" s="111"/>
      <c r="F10" s="111"/>
      <c r="G10" s="112"/>
      <c r="H10" s="111"/>
      <c r="I10" s="111"/>
      <c r="J10" s="111"/>
    </row>
    <row r="11" spans="1:10" ht="15">
      <c r="A11" s="17"/>
      <c r="B11" s="101"/>
      <c r="C11" s="49"/>
      <c r="D11" s="22"/>
      <c r="E11" s="24">
        <v>40500</v>
      </c>
      <c r="F11" s="24" t="s">
        <v>12</v>
      </c>
      <c r="G11" s="25">
        <v>840</v>
      </c>
      <c r="H11" s="113">
        <v>178493380.72474802</v>
      </c>
      <c r="I11" s="113">
        <v>68114057.03056654</v>
      </c>
      <c r="J11" s="27">
        <v>0.12</v>
      </c>
    </row>
    <row r="12" spans="1:10" ht="15">
      <c r="A12" s="17"/>
      <c r="B12" s="101"/>
      <c r="C12" s="49"/>
      <c r="D12" s="28"/>
      <c r="E12" s="24"/>
      <c r="F12" s="12"/>
      <c r="G12" s="25"/>
      <c r="H12" s="26"/>
      <c r="I12" s="26"/>
      <c r="J12" s="27"/>
    </row>
    <row r="13" spans="1:10" ht="15">
      <c r="A13" s="17"/>
      <c r="B13" s="102"/>
      <c r="C13" s="50"/>
      <c r="D13" s="28"/>
      <c r="E13" s="24"/>
      <c r="F13" s="12"/>
      <c r="G13" s="25"/>
      <c r="H13" s="26"/>
      <c r="I13" s="26"/>
      <c r="J13" s="27"/>
    </row>
    <row r="14" spans="1:10" ht="15">
      <c r="A14" s="17"/>
      <c r="B14" s="29"/>
      <c r="C14" s="30"/>
      <c r="D14" s="28"/>
      <c r="E14" s="31"/>
      <c r="F14" s="31"/>
      <c r="G14" s="32"/>
      <c r="H14" s="33"/>
      <c r="I14" s="33"/>
      <c r="J14" s="34"/>
    </row>
    <row r="15" spans="1:10" ht="15">
      <c r="A15" s="17"/>
      <c r="B15" s="88" t="s">
        <v>41</v>
      </c>
      <c r="C15" s="89"/>
      <c r="D15" s="90"/>
      <c r="E15" s="91" t="s">
        <v>40</v>
      </c>
      <c r="F15" s="92"/>
      <c r="G15" s="92"/>
      <c r="H15" s="92"/>
      <c r="I15" s="92"/>
      <c r="J15" s="93"/>
    </row>
    <row r="16" spans="1:10" ht="30">
      <c r="A16" s="17"/>
      <c r="B16" s="23" t="s">
        <v>42</v>
      </c>
      <c r="C16" s="35" t="s">
        <v>4</v>
      </c>
      <c r="D16" s="36"/>
      <c r="E16" s="94" t="s">
        <v>29</v>
      </c>
      <c r="F16" s="95"/>
      <c r="G16" s="96" t="s">
        <v>37</v>
      </c>
      <c r="H16" s="96" t="s">
        <v>38</v>
      </c>
      <c r="I16" s="96" t="s">
        <v>39</v>
      </c>
      <c r="J16" s="97"/>
    </row>
    <row r="17" spans="1:10" ht="37.5" customHeight="1">
      <c r="A17" s="17"/>
      <c r="B17" s="23" t="s">
        <v>43</v>
      </c>
      <c r="C17" s="24">
        <v>41982</v>
      </c>
      <c r="D17" s="37"/>
      <c r="E17" s="54" t="s">
        <v>30</v>
      </c>
      <c r="F17" s="55"/>
      <c r="G17" s="38"/>
      <c r="H17" s="38"/>
      <c r="I17" s="39"/>
      <c r="J17" s="40"/>
    </row>
    <row r="18" spans="1:10" ht="15">
      <c r="A18" s="17"/>
      <c r="B18" s="23" t="s">
        <v>44</v>
      </c>
      <c r="C18" s="41">
        <v>42104</v>
      </c>
      <c r="D18" s="37"/>
      <c r="E18" s="54" t="s">
        <v>31</v>
      </c>
      <c r="F18" s="55"/>
      <c r="G18" s="38"/>
      <c r="H18" s="38"/>
      <c r="I18" s="39"/>
      <c r="J18" s="40"/>
    </row>
    <row r="19" spans="1:10" ht="15">
      <c r="A19" s="17"/>
      <c r="B19" s="23" t="s">
        <v>45</v>
      </c>
      <c r="C19" s="41">
        <v>42299</v>
      </c>
      <c r="D19" s="37"/>
      <c r="E19" s="54" t="s">
        <v>32</v>
      </c>
      <c r="F19" s="55"/>
      <c r="G19" s="38"/>
      <c r="H19" s="38"/>
      <c r="I19" s="39"/>
      <c r="J19" s="40"/>
    </row>
    <row r="20" spans="1:10" ht="15">
      <c r="A20" s="17"/>
      <c r="B20" s="23" t="s">
        <v>46</v>
      </c>
      <c r="C20" s="35" t="s">
        <v>5</v>
      </c>
      <c r="D20" s="37"/>
      <c r="E20" s="54" t="s">
        <v>33</v>
      </c>
      <c r="F20" s="55"/>
      <c r="G20" s="38"/>
      <c r="H20" s="38"/>
      <c r="I20" s="39"/>
      <c r="J20" s="40"/>
    </row>
    <row r="21" spans="1:10" ht="15">
      <c r="A21" s="17"/>
      <c r="B21" s="23" t="s">
        <v>47</v>
      </c>
      <c r="C21" s="41" t="s">
        <v>0</v>
      </c>
      <c r="D21" s="37"/>
      <c r="E21" s="54" t="s">
        <v>34</v>
      </c>
      <c r="F21" s="55"/>
      <c r="G21" s="38"/>
      <c r="H21" s="38"/>
      <c r="I21" s="39"/>
      <c r="J21" s="40"/>
    </row>
    <row r="22" spans="1:10" ht="15" customHeight="1">
      <c r="A22" s="17"/>
      <c r="B22" s="23" t="s">
        <v>48</v>
      </c>
      <c r="C22" s="35" t="s">
        <v>0</v>
      </c>
      <c r="D22" s="37"/>
      <c r="E22" s="54" t="s">
        <v>35</v>
      </c>
      <c r="F22" s="55"/>
      <c r="G22" s="38"/>
      <c r="H22" s="38"/>
      <c r="I22" s="39"/>
      <c r="J22" s="40"/>
    </row>
    <row r="23" spans="1:10" ht="15.75" customHeight="1">
      <c r="A23" s="17"/>
      <c r="B23" s="23" t="s">
        <v>49</v>
      </c>
      <c r="C23" s="41" t="s">
        <v>0</v>
      </c>
      <c r="D23" s="37"/>
      <c r="E23" s="54" t="s">
        <v>14</v>
      </c>
      <c r="F23" s="55"/>
      <c r="G23" s="82">
        <v>340000000</v>
      </c>
      <c r="H23" s="38"/>
      <c r="I23" s="39" t="s">
        <v>25</v>
      </c>
      <c r="J23" s="40"/>
    </row>
    <row r="24" spans="1:10" ht="15">
      <c r="A24" s="42"/>
      <c r="B24" s="43"/>
      <c r="C24" s="43"/>
      <c r="D24" s="43"/>
      <c r="E24" s="67" t="s">
        <v>36</v>
      </c>
      <c r="F24" s="55"/>
      <c r="G24" s="83">
        <f>SUM(G17:G23)</f>
        <v>340000000</v>
      </c>
      <c r="H24" s="44">
        <f>SUM(H17:H23)</f>
        <v>0</v>
      </c>
      <c r="I24" s="45"/>
      <c r="J24" s="46"/>
    </row>
    <row r="25" spans="1:10" ht="15">
      <c r="A25" s="42"/>
      <c r="B25" s="43"/>
      <c r="C25" s="43"/>
      <c r="D25" s="43"/>
      <c r="E25" s="47"/>
      <c r="F25" s="47"/>
      <c r="G25" s="48"/>
      <c r="H25" s="48"/>
      <c r="I25" s="48"/>
      <c r="J25" s="48"/>
    </row>
    <row r="26" spans="1:10" ht="30">
      <c r="A26" s="42"/>
      <c r="B26" s="84" t="s">
        <v>26</v>
      </c>
      <c r="C26" s="85" t="s">
        <v>27</v>
      </c>
      <c r="D26" s="86"/>
      <c r="E26" s="87" t="s">
        <v>28</v>
      </c>
      <c r="F26" s="47"/>
      <c r="G26" s="48"/>
      <c r="H26" s="48"/>
      <c r="I26" s="48"/>
      <c r="J26" s="48"/>
    </row>
    <row r="27" spans="1:10" ht="15">
      <c r="A27" s="42"/>
      <c r="B27" s="11" t="s">
        <v>16</v>
      </c>
      <c r="C27" s="41">
        <v>42852</v>
      </c>
      <c r="D27" s="13"/>
      <c r="E27" s="14">
        <v>0</v>
      </c>
      <c r="F27" s="47"/>
      <c r="G27" s="48"/>
      <c r="H27" s="48"/>
      <c r="I27" s="48"/>
      <c r="J27" s="48"/>
    </row>
    <row r="28" spans="1:10" ht="15">
      <c r="A28" s="42"/>
      <c r="B28" s="43"/>
      <c r="C28" s="43"/>
      <c r="D28" s="43"/>
      <c r="E28" s="47"/>
      <c r="F28" s="47"/>
      <c r="G28" s="48"/>
      <c r="H28" s="48"/>
      <c r="I28" s="48"/>
      <c r="J28" s="48"/>
    </row>
    <row r="29" spans="1:10" ht="15">
      <c r="A29" s="42"/>
      <c r="B29" s="43"/>
      <c r="C29" s="43"/>
      <c r="D29" s="43"/>
      <c r="E29" s="47"/>
      <c r="F29" s="47"/>
      <c r="G29" s="48"/>
      <c r="H29" s="48"/>
      <c r="I29" s="48"/>
      <c r="J29" s="48"/>
    </row>
    <row r="30" spans="9:10" ht="15"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</sheetData>
  <sheetProtection/>
  <mergeCells count="29">
    <mergeCell ref="I5:I8"/>
    <mergeCell ref="I9:I10"/>
    <mergeCell ref="E17:F17"/>
    <mergeCell ref="B10:B13"/>
    <mergeCell ref="H9:H10"/>
    <mergeCell ref="G9:G10"/>
    <mergeCell ref="B1:J2"/>
    <mergeCell ref="C3:J3"/>
    <mergeCell ref="B4:C4"/>
    <mergeCell ref="E4:J4"/>
    <mergeCell ref="E5:F5"/>
    <mergeCell ref="E16:F16"/>
    <mergeCell ref="B15:C15"/>
    <mergeCell ref="E15:J15"/>
    <mergeCell ref="E24:F24"/>
    <mergeCell ref="E23:F23"/>
    <mergeCell ref="E22:F22"/>
    <mergeCell ref="E21:F21"/>
    <mergeCell ref="E19:F19"/>
    <mergeCell ref="J9:J10"/>
    <mergeCell ref="E20:F20"/>
    <mergeCell ref="J5:J8"/>
    <mergeCell ref="E7:G7"/>
    <mergeCell ref="G5:H5"/>
    <mergeCell ref="E6:G6"/>
    <mergeCell ref="E8:G8"/>
    <mergeCell ref="E9:E10"/>
    <mergeCell ref="F9:F10"/>
    <mergeCell ref="E18:F18"/>
  </mergeCells>
  <hyperlinks>
    <hyperlink ref="I23" location="Застава!A1" display="Застава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view="pageBreakPreview" zoomScaleNormal="90" zoomScaleSheetLayoutView="100" zoomScalePageLayoutView="0" workbookViewId="0" topLeftCell="A1">
      <selection activeCell="D8" sqref="D8"/>
    </sheetView>
  </sheetViews>
  <sheetFormatPr defaultColWidth="8.8515625" defaultRowHeight="15"/>
  <cols>
    <col min="1" max="1" width="60.57421875" style="0" customWidth="1"/>
    <col min="2" max="2" width="38.00390625" style="0" customWidth="1"/>
  </cols>
  <sheetData>
    <row r="1" ht="15">
      <c r="A1" s="2" t="s">
        <v>24</v>
      </c>
    </row>
    <row r="2" spans="1:2" ht="15">
      <c r="A2" s="7" t="s">
        <v>17</v>
      </c>
      <c r="B2" s="79" t="s">
        <v>6</v>
      </c>
    </row>
    <row r="3" spans="1:2" ht="15">
      <c r="A3" s="3" t="s">
        <v>18</v>
      </c>
      <c r="B3" s="80">
        <v>130000000</v>
      </c>
    </row>
    <row r="4" spans="1:2" ht="15">
      <c r="A4" s="3" t="s">
        <v>19</v>
      </c>
      <c r="B4" s="81">
        <v>40528</v>
      </c>
    </row>
    <row r="5" spans="1:2" ht="15">
      <c r="A5" s="3" t="s">
        <v>20</v>
      </c>
      <c r="B5" s="80" t="s">
        <v>13</v>
      </c>
    </row>
    <row r="6" spans="1:2" ht="22.5">
      <c r="A6" s="3" t="s">
        <v>21</v>
      </c>
      <c r="B6" s="79" t="s">
        <v>14</v>
      </c>
    </row>
    <row r="7" spans="1:2" s="9" customFormat="1" ht="82.5" customHeight="1">
      <c r="A7" s="8" t="s">
        <v>22</v>
      </c>
      <c r="B7" s="79" t="s">
        <v>15</v>
      </c>
    </row>
    <row r="8" spans="1:2" ht="33.75">
      <c r="A8" s="8" t="s">
        <v>23</v>
      </c>
      <c r="B8" s="79" t="s">
        <v>7</v>
      </c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90" zoomScaleNormal="117" zoomScaleSheetLayoutView="90" zoomScalePageLayoutView="0" workbookViewId="0" topLeftCell="A1">
      <selection activeCell="C33" sqref="C33"/>
    </sheetView>
  </sheetViews>
  <sheetFormatPr defaultColWidth="8.8515625" defaultRowHeight="15"/>
  <cols>
    <col min="1" max="1" width="6.00390625" style="0" customWidth="1"/>
    <col min="2" max="2" width="20.8515625" style="0" customWidth="1"/>
    <col min="3" max="3" width="20.7109375" style="0" customWidth="1"/>
    <col min="4" max="4" width="27.421875" style="0" customWidth="1"/>
    <col min="5" max="5" width="14.7109375" style="0" customWidth="1"/>
    <col min="6" max="6" width="22.7109375" style="0" customWidth="1"/>
  </cols>
  <sheetData>
    <row r="1" spans="1:3" ht="30.75" customHeight="1">
      <c r="A1" s="114" t="s">
        <v>26</v>
      </c>
      <c r="B1" s="114"/>
      <c r="C1" s="115" t="s">
        <v>16</v>
      </c>
    </row>
    <row r="2" spans="1:3" ht="33" customHeight="1">
      <c r="A2" s="114" t="s">
        <v>27</v>
      </c>
      <c r="B2" s="114"/>
      <c r="C2" s="10">
        <v>42852</v>
      </c>
    </row>
    <row r="3" spans="1:3" ht="60.75" customHeight="1">
      <c r="A3" s="114" t="s">
        <v>72</v>
      </c>
      <c r="B3" s="114"/>
      <c r="C3" s="116">
        <v>0</v>
      </c>
    </row>
    <row r="6" spans="1:6" ht="18.75" customHeight="1">
      <c r="A6" s="52" t="s">
        <v>78</v>
      </c>
      <c r="B6" s="53"/>
      <c r="C6" s="53"/>
      <c r="D6" s="53"/>
      <c r="E6" s="53"/>
      <c r="F6" s="53"/>
    </row>
    <row r="7" spans="1:6" ht="51" customHeight="1">
      <c r="A7" s="117" t="s">
        <v>1</v>
      </c>
      <c r="B7" s="115" t="s">
        <v>73</v>
      </c>
      <c r="C7" s="115" t="s">
        <v>74</v>
      </c>
      <c r="D7" s="115" t="s">
        <v>75</v>
      </c>
      <c r="E7" s="115" t="s">
        <v>76</v>
      </c>
      <c r="F7" s="115" t="s">
        <v>77</v>
      </c>
    </row>
    <row r="8" spans="1:6" ht="45" customHeight="1">
      <c r="A8" s="15">
        <v>1</v>
      </c>
      <c r="B8" s="16">
        <v>42997</v>
      </c>
      <c r="C8" s="16" t="s">
        <v>0</v>
      </c>
      <c r="D8" s="118" t="s">
        <v>0</v>
      </c>
      <c r="E8" s="118" t="s">
        <v>0</v>
      </c>
      <c r="F8" s="119" t="s">
        <v>79</v>
      </c>
    </row>
    <row r="9" spans="1:6" ht="15">
      <c r="A9" s="1"/>
      <c r="B9" s="5"/>
      <c r="C9" s="4"/>
      <c r="D9" s="6"/>
      <c r="E9" s="4"/>
      <c r="F9" s="1"/>
    </row>
    <row r="10" spans="1:6" ht="15">
      <c r="A10" s="1"/>
      <c r="B10" s="5"/>
      <c r="C10" s="4"/>
      <c r="D10" s="6"/>
      <c r="E10" s="4"/>
      <c r="F10" s="1"/>
    </row>
    <row r="11" spans="1:6" ht="15">
      <c r="A11" s="1"/>
      <c r="B11" s="5"/>
      <c r="C11" s="4"/>
      <c r="D11" s="6"/>
      <c r="E11" s="4"/>
      <c r="F11" s="1"/>
    </row>
    <row r="12" spans="1:6" ht="15">
      <c r="A12" s="1"/>
      <c r="B12" s="5"/>
      <c r="C12" s="4"/>
      <c r="D12" s="6"/>
      <c r="E12" s="4"/>
      <c r="F12" s="1"/>
    </row>
    <row r="13" spans="1:6" ht="15">
      <c r="A13" s="1"/>
      <c r="B13" s="5"/>
      <c r="C13" s="4"/>
      <c r="D13" s="6"/>
      <c r="E13" s="4"/>
      <c r="F13" s="1"/>
    </row>
    <row r="14" spans="1:6" ht="15">
      <c r="A14" s="1"/>
      <c r="B14" s="5"/>
      <c r="C14" s="4"/>
      <c r="D14" s="6"/>
      <c r="E14" s="4"/>
      <c r="F14" s="1"/>
    </row>
    <row r="15" spans="1:6" ht="15">
      <c r="A15" s="1"/>
      <c r="B15" s="5"/>
      <c r="C15" s="4"/>
      <c r="D15" s="6"/>
      <c r="E15" s="4"/>
      <c r="F15" s="1"/>
    </row>
    <row r="16" spans="1:6" ht="15">
      <c r="A16" s="1"/>
      <c r="B16" s="5"/>
      <c r="C16" s="4"/>
      <c r="D16" s="6"/>
      <c r="E16" s="4"/>
      <c r="F16" s="1"/>
    </row>
    <row r="17" spans="1:6" ht="15">
      <c r="A17" s="1"/>
      <c r="B17" s="5"/>
      <c r="C17" s="4"/>
      <c r="D17" s="6"/>
      <c r="E17" s="4"/>
      <c r="F17" s="1"/>
    </row>
    <row r="18" spans="1:6" ht="15">
      <c r="A18" s="1"/>
      <c r="B18" s="5"/>
      <c r="C18" s="4"/>
      <c r="D18" s="6"/>
      <c r="E18" s="4"/>
      <c r="F18" s="1"/>
    </row>
    <row r="19" spans="1:6" ht="15">
      <c r="A19" s="1"/>
      <c r="B19" s="5"/>
      <c r="C19" s="4"/>
      <c r="D19" s="6"/>
      <c r="E19" s="4"/>
      <c r="F19" s="1"/>
    </row>
    <row r="20" spans="1:6" ht="15">
      <c r="A20" s="1"/>
      <c r="B20" s="5"/>
      <c r="C20" s="4"/>
      <c r="D20" s="6"/>
      <c r="E20" s="4"/>
      <c r="F20" s="1"/>
    </row>
    <row r="21" spans="1:6" ht="15">
      <c r="A21" s="1"/>
      <c r="B21" s="5"/>
      <c r="C21" s="4"/>
      <c r="D21" s="6"/>
      <c r="E21" s="4"/>
      <c r="F21" s="1"/>
    </row>
    <row r="22" spans="1:6" ht="15">
      <c r="A22" s="1"/>
      <c r="B22" s="5"/>
      <c r="C22" s="4"/>
      <c r="D22" s="6"/>
      <c r="E22" s="4"/>
      <c r="F22" s="1"/>
    </row>
  </sheetData>
  <sheetProtection/>
  <mergeCells count="4">
    <mergeCell ref="A6:F6"/>
    <mergeCell ref="A1:B1"/>
    <mergeCell ref="A2:B2"/>
    <mergeCell ref="A3:B3"/>
  </mergeCells>
  <printOptions/>
  <pageMargins left="0.75" right="0.75" top="1" bottom="1" header="0.3" footer="0.3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v.zavgorodnii</cp:lastModifiedBy>
  <cp:lastPrinted>2017-10-19T09:01:08Z</cp:lastPrinted>
  <dcterms:created xsi:type="dcterms:W3CDTF">2015-10-12T12:03:25Z</dcterms:created>
  <dcterms:modified xsi:type="dcterms:W3CDTF">2017-10-26T06:48:25Z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