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825" windowWidth="19320" windowHeight="8475" activeTab="0"/>
  </bookViews>
  <sheets>
    <sheet name="ПублПасп" sheetId="1" r:id="rId1"/>
    <sheet name="Журнал торгів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<sst xmlns="http://schemas.openxmlformats.org/spreadsheetml/2006/main" count="116" uniqueCount="79">
  <si>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</si>
  <si>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</si>
  <si>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</si>
  <si>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</si>
  <si>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</si>
  <si>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</si>
  <si>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</si>
  <si>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</si>
  <si>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</si>
  <si>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</si>
  <si>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</si>
  <si>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</si>
  <si>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</si>
  <si>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</si>
  <si>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</si>
  <si>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</si>
  <si>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</si>
  <si>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</si>
  <si>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</si>
  <si>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</si>
  <si>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</si>
  <si>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</si>
  <si>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</si>
  <si>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</si>
  <si>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</si>
  <si>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</si>
  <si>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</si>
  <si>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</si>
  <si>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</si>
  <si>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</si>
  <si>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</si>
  <si>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</si>
  <si>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</si>
  <si>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</si>
  <si>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</si>
  <si>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</si>
  <si>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</si>
  <si>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</si>
  <si>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</si>
  <si>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</si>
  <si>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</si>
  <si>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</si>
  <si>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</si>
  <si>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</si>
  <si>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</si>
  <si>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</si>
  <si>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</si>
  <si>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</si>
  <si>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</si>
  <si>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</si>
  <si>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</si>
  <si>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</si>
  <si>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</si>
  <si>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</si>
  <si>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</si>
  <si>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</si>
  <si>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</si>
  <si>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</si>
  <si>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</si>
  <si>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</si>
  <si>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</si>
  <si>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м. Львів</t>
  </si>
  <si>
    <t xml:space="preserve">немає інформації </t>
  </si>
  <si>
    <t>0045/08/26-K</t>
  </si>
  <si>
    <t>ТОВ "Е.Р.С.Т.Е."</t>
  </si>
  <si>
    <t>Кредитна лінія із забезпеченням</t>
  </si>
  <si>
    <t xml:space="preserve"> ІНШІ ВИДИ ОПТОВОЇ ТОРГІВЛІ (основний);</t>
  </si>
  <si>
    <t>Оціночна вартість активу грн. без ПДВ</t>
  </si>
  <si>
    <t>станом на 01.03.2018 року</t>
  </si>
  <si>
    <t>ТБ «Перспектива-Коммодіті»</t>
  </si>
  <si>
    <t xml:space="preserve">http://www.fg.gov.ua/not-paying/liquidation/52-forum/15718-07082017-6023 </t>
  </si>
  <si>
    <t xml:space="preserve">http://www.fg.gov.ua/not-paying/liquidation/52-forum/17034-18082017-7537 </t>
  </si>
  <si>
    <t xml:space="preserve">http://www.fg.gov.ua/not-paying/liquidation/52-forum/18197-04092017-11 </t>
  </si>
  <si>
    <t xml:space="preserve">http://www.fg.gov.ua/not-paying/liquidation/52-forum/19609-18092017-8 </t>
  </si>
  <si>
    <t xml:space="preserve">http://www.fg.gov.ua/not-paying/liquidation/52-forum/20874-02102017-11921 </t>
  </si>
  <si>
    <t xml:space="preserve">http://www.fg.gov.ua/not-paying/liquidation/52-forum/22291-17102017-13593 </t>
  </si>
  <si>
    <t xml:space="preserve">http://www.fg.gov.ua/not-paying/liquidation/52-forum/24294-asset-sell-id-501 </t>
  </si>
  <si>
    <t xml:space="preserve">http://www.fg.gov.ua/not-paying/liquidation/52-forum/25618-asset-sell-id-19252 </t>
  </si>
  <si>
    <t>об'єднано в один лот  №0047/08/26-OVER, №0013/07/26-KL, №0045/08/26-K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</si>
</sst>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3" fontId="40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/>
      <protection/>
    </xf>
    <xf numFmtId="180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0" fillId="34" borderId="10" xfId="43" applyFont="1" applyFill="1" applyBorder="1" applyAlignment="1" applyProtection="1">
      <alignment horizontal="center"/>
      <protection/>
    </xf>
    <xf numFmtId="0" fontId="30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30" fillId="0" borderId="0" xfId="43" applyAlignment="1" applyProtection="1">
      <alignment/>
      <protection/>
    </xf>
    <xf numFmtId="4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45" fillId="0" borderId="20" xfId="0" applyNumberFormat="1" applyFont="1" applyBorder="1" applyAlignment="1" applyProtection="1">
      <alignment horizontal="left"/>
      <protection/>
    </xf>
    <xf numFmtId="14" fontId="45" fillId="0" borderId="21" xfId="0" applyNumberFormat="1" applyFont="1" applyBorder="1" applyAlignment="1" applyProtection="1">
      <alignment horizontal="left"/>
      <protection/>
    </xf>
    <xf numFmtId="0" fontId="46" fillId="0" borderId="21" xfId="0" applyFont="1" applyBorder="1" applyAlignment="1" applyProtection="1">
      <alignment horizontal="left"/>
      <protection/>
    </xf>
    <xf numFmtId="0" fontId="46" fillId="0" borderId="16" xfId="0" applyFont="1" applyBorder="1" applyAlignment="1" applyProtection="1">
      <alignment horizontal="left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90" fontId="0" fillId="0" borderId="10" xfId="63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81" fontId="47" fillId="0" borderId="10" xfId="0" applyNumberFormat="1" applyFont="1" applyFill="1" applyBorder="1" applyAlignment="1" applyProtection="1">
      <alignment vertical="center"/>
      <protection locked="0"/>
    </xf>
    <xf numFmtId="14" fontId="40" fillId="0" borderId="10" xfId="0" applyNumberFormat="1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>
      <alignment/>
    </xf>
    <xf numFmtId="180" fontId="40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right" wrapText="1"/>
    </xf>
    <xf numFmtId="14" fontId="0" fillId="0" borderId="0" xfId="0" applyNumberFormat="1" applyBorder="1" applyAlignment="1">
      <alignment horizontal="right" wrapText="1"/>
    </xf>
    <xf numFmtId="184" fontId="0" fillId="0" borderId="0" xfId="0" applyNumberFormat="1" applyBorder="1" applyAlignment="1">
      <alignment horizontal="right" wrapText="1"/>
    </xf>
    <xf numFmtId="14" fontId="0" fillId="0" borderId="0" xfId="0" applyNumberFormat="1" applyBorder="1" applyAlignment="1">
      <alignment/>
    </xf>
    <xf numFmtId="9" fontId="0" fillId="0" borderId="0" xfId="41" applyFont="1" applyBorder="1" applyAlignment="1">
      <alignment/>
    </xf>
    <xf numFmtId="180" fontId="0" fillId="0" borderId="0" xfId="63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43" applyFont="1" applyBorder="1" applyAlignment="1" applyProtection="1">
      <alignment/>
      <protection/>
    </xf>
    <xf numFmtId="1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4" fontId="4" fillId="0" borderId="10" xfId="0" applyNumberFormat="1" applyFont="1" applyBorder="1" applyAlignment="1">
      <alignment/>
    </xf>
    <xf numFmtId="0" fontId="40" fillId="0" borderId="14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40" fillId="33" borderId="15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 applyProtection="1">
      <alignment horizontal="left"/>
      <protection/>
    </xf>
    <xf numFmtId="0" fontId="40" fillId="0" borderId="15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40" fillId="0" borderId="14" xfId="0" applyFont="1" applyFill="1" applyBorder="1" applyAlignment="1" applyProtection="1">
      <alignment horizontal="left" wrapText="1"/>
      <protection/>
    </xf>
    <xf numFmtId="0" fontId="40" fillId="0" borderId="19" xfId="0" applyFont="1" applyFill="1" applyBorder="1" applyAlignment="1" applyProtection="1">
      <alignment horizontal="left" wrapText="1"/>
      <protection/>
    </xf>
    <xf numFmtId="0" fontId="40" fillId="0" borderId="15" xfId="0" applyFont="1" applyFill="1" applyBorder="1" applyAlignment="1" applyProtection="1">
      <alignment horizontal="left" wrapText="1"/>
      <protection/>
    </xf>
    <xf numFmtId="0" fontId="40" fillId="0" borderId="19" xfId="0" applyFont="1" applyFill="1" applyBorder="1" applyAlignment="1" applyProtection="1">
      <alignment horizontal="left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&#1082;&#1088;&#1077;&#1076;&#1080;&#1090;&#1091;_00450826_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  <row r="10">
          <cell r="C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5718-07082017-6023" TargetMode="External" /><Relationship Id="rId2" Type="http://schemas.openxmlformats.org/officeDocument/2006/relationships/hyperlink" Target="http://www.fg.gov.ua/not-paying/liquidation/52-forum/17034-18082017-7537" TargetMode="External" /><Relationship Id="rId3" Type="http://schemas.openxmlformats.org/officeDocument/2006/relationships/hyperlink" Target="http://www.fg.gov.ua/not-paying/liquidation/52-forum/18197-04092017-11" TargetMode="External" /><Relationship Id="rId4" Type="http://schemas.openxmlformats.org/officeDocument/2006/relationships/hyperlink" Target="http://www.fg.gov.ua/not-paying/liquidation/52-forum/19609-18092017-8" TargetMode="External" /><Relationship Id="rId5" Type="http://schemas.openxmlformats.org/officeDocument/2006/relationships/hyperlink" Target="http://www.fg.gov.ua/not-paying/liquidation/52-forum/20874-02102017-11921" TargetMode="External" /><Relationship Id="rId6" Type="http://schemas.openxmlformats.org/officeDocument/2006/relationships/hyperlink" Target="http://www.fg.gov.ua/not-paying/liquidation/52-forum/22291-17102017-13593" TargetMode="External" /><Relationship Id="rId7" Type="http://schemas.openxmlformats.org/officeDocument/2006/relationships/hyperlink" Target="http://www.fg.gov.ua/not-paying/liquidation/52-forum/24294-asset-sell-id-501" TargetMode="External" /><Relationship Id="rId8" Type="http://schemas.openxmlformats.org/officeDocument/2006/relationships/hyperlink" Target="http://www.fg.gov.ua/not-paying/liquidation/52-forum/25618-asset-sell-id-192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E17" sqref="E17:F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3"/>
      <c r="B1" s="100" t="s">
        <v>4</v>
      </c>
      <c r="C1" s="101"/>
      <c r="D1" s="101"/>
      <c r="E1" s="101"/>
      <c r="F1" s="101"/>
      <c r="G1" s="101"/>
      <c r="H1" s="101"/>
      <c r="I1" s="101"/>
      <c r="J1" s="102"/>
      <c r="K1" s="4"/>
      <c r="L1" s="4"/>
      <c r="M1" s="4"/>
    </row>
    <row r="2" spans="1:13" ht="15" customHeight="1">
      <c r="A2" s="3"/>
      <c r="B2" s="103"/>
      <c r="C2" s="104"/>
      <c r="D2" s="104"/>
      <c r="E2" s="104"/>
      <c r="F2" s="104"/>
      <c r="G2" s="104"/>
      <c r="H2" s="104"/>
      <c r="I2" s="104"/>
      <c r="J2" s="105"/>
      <c r="K2" s="4"/>
      <c r="L2" s="4"/>
      <c r="M2" s="4"/>
    </row>
    <row r="3" spans="1:13" ht="15.75">
      <c r="A3" s="3"/>
      <c r="B3" s="15" t="s">
        <v>5</v>
      </c>
      <c r="C3" s="60" t="s">
        <v>68</v>
      </c>
      <c r="D3" s="61"/>
      <c r="E3" s="62"/>
      <c r="F3" s="62"/>
      <c r="G3" s="62"/>
      <c r="H3" s="62"/>
      <c r="I3" s="62"/>
      <c r="J3" s="63"/>
      <c r="K3" s="4"/>
      <c r="L3" s="4"/>
      <c r="M3" s="4"/>
    </row>
    <row r="4" spans="1:13" ht="15">
      <c r="A4" s="3"/>
      <c r="B4" s="52" t="s">
        <v>22</v>
      </c>
      <c r="C4" s="64"/>
      <c r="D4" s="5"/>
      <c r="E4" s="53" t="s">
        <v>24</v>
      </c>
      <c r="F4" s="65"/>
      <c r="G4" s="65"/>
      <c r="H4" s="65"/>
      <c r="I4" s="65"/>
      <c r="J4" s="65"/>
      <c r="K4" s="4"/>
      <c r="L4" s="4"/>
      <c r="M4" s="4"/>
    </row>
    <row r="5" spans="1:10" ht="15" customHeight="1">
      <c r="A5" s="3"/>
      <c r="B5" s="25" t="s">
        <v>48</v>
      </c>
      <c r="C5" s="14" t="s">
        <v>60</v>
      </c>
      <c r="D5" s="6"/>
      <c r="E5" s="108" t="s">
        <v>26</v>
      </c>
      <c r="F5" s="109"/>
      <c r="G5" s="110" t="s">
        <v>65</v>
      </c>
      <c r="H5" s="111"/>
      <c r="I5" s="69" t="s">
        <v>53</v>
      </c>
      <c r="J5" s="47" t="s">
        <v>2</v>
      </c>
    </row>
    <row r="6" spans="1:10" ht="15" customHeight="1">
      <c r="A6" s="3"/>
      <c r="B6" s="26" t="s">
        <v>49</v>
      </c>
      <c r="C6" s="14" t="s">
        <v>63</v>
      </c>
      <c r="D6" s="6"/>
      <c r="E6" s="112" t="s">
        <v>57</v>
      </c>
      <c r="F6" s="113"/>
      <c r="G6" s="114"/>
      <c r="H6" s="72">
        <v>223034.6</v>
      </c>
      <c r="I6" s="58"/>
      <c r="J6" s="48"/>
    </row>
    <row r="7" spans="1:10" ht="15">
      <c r="A7" s="3"/>
      <c r="B7" s="26" t="s">
        <v>50</v>
      </c>
      <c r="C7" s="14" t="s">
        <v>12</v>
      </c>
      <c r="D7" s="6"/>
      <c r="E7" s="108" t="s">
        <v>27</v>
      </c>
      <c r="F7" s="115"/>
      <c r="G7" s="109"/>
      <c r="H7" s="16">
        <v>3222</v>
      </c>
      <c r="I7" s="58"/>
      <c r="J7" s="49"/>
    </row>
    <row r="8" spans="1:10" ht="15">
      <c r="A8" s="3"/>
      <c r="B8" s="26" t="s">
        <v>51</v>
      </c>
      <c r="C8" s="70" t="s">
        <v>66</v>
      </c>
      <c r="D8" s="6"/>
      <c r="E8" s="108" t="s">
        <v>42</v>
      </c>
      <c r="F8" s="115"/>
      <c r="G8" s="109"/>
      <c r="H8" s="27" t="s">
        <v>3</v>
      </c>
      <c r="I8" s="59"/>
      <c r="J8" s="50"/>
    </row>
    <row r="9" spans="1:10" ht="36" customHeight="1">
      <c r="A9" s="3"/>
      <c r="B9" s="26" t="s">
        <v>54</v>
      </c>
      <c r="C9" s="14" t="s">
        <v>3</v>
      </c>
      <c r="D9" s="6"/>
      <c r="E9" s="98" t="s">
        <v>43</v>
      </c>
      <c r="F9" s="98" t="s">
        <v>44</v>
      </c>
      <c r="G9" s="116" t="s">
        <v>6</v>
      </c>
      <c r="H9" s="98" t="s">
        <v>55</v>
      </c>
      <c r="I9" s="98" t="s">
        <v>56</v>
      </c>
      <c r="J9" s="98" t="s">
        <v>7</v>
      </c>
    </row>
    <row r="10" spans="1:10" ht="31.5" customHeight="1">
      <c r="A10" s="3"/>
      <c r="B10" s="66" t="s">
        <v>52</v>
      </c>
      <c r="C10" s="57" t="s">
        <v>61</v>
      </c>
      <c r="D10" s="6"/>
      <c r="E10" s="99"/>
      <c r="F10" s="99"/>
      <c r="G10" s="117"/>
      <c r="H10" s="99"/>
      <c r="I10" s="99"/>
      <c r="J10" s="99"/>
    </row>
    <row r="11" spans="1:10" ht="15">
      <c r="A11" s="3"/>
      <c r="B11" s="67"/>
      <c r="C11" s="58"/>
      <c r="D11" s="6"/>
      <c r="E11" s="17">
        <v>39475</v>
      </c>
      <c r="F11" s="17">
        <v>40570</v>
      </c>
      <c r="G11" s="18">
        <v>980</v>
      </c>
      <c r="H11" s="71">
        <v>140635</v>
      </c>
      <c r="I11" s="71">
        <v>82399.6</v>
      </c>
      <c r="J11" s="20">
        <v>0.16</v>
      </c>
    </row>
    <row r="12" spans="1:10" ht="15">
      <c r="A12" s="3"/>
      <c r="B12" s="67"/>
      <c r="C12" s="58"/>
      <c r="D12" s="9"/>
      <c r="E12" s="17" t="s">
        <v>13</v>
      </c>
      <c r="F12" s="17" t="s">
        <v>13</v>
      </c>
      <c r="G12" s="18" t="s">
        <v>13</v>
      </c>
      <c r="H12" s="19" t="s">
        <v>13</v>
      </c>
      <c r="I12" s="19" t="s">
        <v>13</v>
      </c>
      <c r="J12" s="20" t="s">
        <v>13</v>
      </c>
    </row>
    <row r="13" spans="1:10" ht="15">
      <c r="A13" s="3"/>
      <c r="B13" s="68"/>
      <c r="C13" s="59"/>
      <c r="D13" s="9"/>
      <c r="E13" s="17" t="s">
        <v>13</v>
      </c>
      <c r="F13" s="17" t="s">
        <v>13</v>
      </c>
      <c r="G13" s="18" t="s">
        <v>13</v>
      </c>
      <c r="H13" s="19" t="s">
        <v>13</v>
      </c>
      <c r="I13" s="19" t="s">
        <v>13</v>
      </c>
      <c r="J13" s="20" t="s">
        <v>13</v>
      </c>
    </row>
    <row r="14" spans="1:10" ht="15">
      <c r="A14" s="3"/>
      <c r="B14" s="28"/>
      <c r="C14" s="29"/>
      <c r="D14" s="9"/>
      <c r="E14" s="21"/>
      <c r="F14" s="21"/>
      <c r="G14" s="22"/>
      <c r="H14" s="23"/>
      <c r="I14" s="23"/>
      <c r="J14" s="24"/>
    </row>
    <row r="15" spans="1:10" ht="15">
      <c r="A15" s="3"/>
      <c r="B15" s="52" t="s">
        <v>23</v>
      </c>
      <c r="C15" s="53"/>
      <c r="D15" s="30"/>
      <c r="E15" s="54" t="s">
        <v>25</v>
      </c>
      <c r="F15" s="55"/>
      <c r="G15" s="55"/>
      <c r="H15" s="55"/>
      <c r="I15" s="55"/>
      <c r="J15" s="56"/>
    </row>
    <row r="16" spans="1:10" ht="30">
      <c r="A16" s="3"/>
      <c r="B16" s="31" t="s">
        <v>21</v>
      </c>
      <c r="C16" s="38" t="s">
        <v>3</v>
      </c>
      <c r="D16" s="7"/>
      <c r="E16" s="106" t="s">
        <v>35</v>
      </c>
      <c r="F16" s="107"/>
      <c r="G16" s="40" t="s">
        <v>45</v>
      </c>
      <c r="H16" s="40" t="s">
        <v>46</v>
      </c>
      <c r="I16" s="40" t="s">
        <v>8</v>
      </c>
      <c r="J16" s="32"/>
    </row>
    <row r="17" spans="1:10" ht="29.25" customHeight="1">
      <c r="A17" s="3"/>
      <c r="B17" s="31" t="s">
        <v>36</v>
      </c>
      <c r="C17" s="39" t="s">
        <v>62</v>
      </c>
      <c r="D17" s="8"/>
      <c r="E17" s="96" t="s">
        <v>28</v>
      </c>
      <c r="F17" s="97"/>
      <c r="G17" s="73"/>
      <c r="H17" s="73"/>
      <c r="I17" s="33" t="s">
        <v>9</v>
      </c>
      <c r="J17" s="34" t="s">
        <v>0</v>
      </c>
    </row>
    <row r="18" spans="1:10" ht="15">
      <c r="A18" s="3"/>
      <c r="B18" s="31" t="s">
        <v>37</v>
      </c>
      <c r="C18" s="39">
        <v>42200</v>
      </c>
      <c r="D18" s="8"/>
      <c r="E18" s="96" t="s">
        <v>29</v>
      </c>
      <c r="F18" s="97"/>
      <c r="G18" s="73"/>
      <c r="H18" s="73"/>
      <c r="I18" s="33" t="s">
        <v>9</v>
      </c>
      <c r="J18" s="34" t="s">
        <v>0</v>
      </c>
    </row>
    <row r="19" spans="1:10" ht="15">
      <c r="A19" s="3"/>
      <c r="B19" s="31" t="s">
        <v>38</v>
      </c>
      <c r="C19" s="39">
        <v>40829</v>
      </c>
      <c r="D19" s="8"/>
      <c r="E19" s="96" t="s">
        <v>30</v>
      </c>
      <c r="F19" s="97"/>
      <c r="G19" s="73"/>
      <c r="H19" s="73"/>
      <c r="I19" s="33" t="s">
        <v>9</v>
      </c>
      <c r="J19" s="34" t="s">
        <v>0</v>
      </c>
    </row>
    <row r="20" spans="1:10" ht="15" customHeight="1">
      <c r="A20" s="3"/>
      <c r="B20" s="31" t="s">
        <v>39</v>
      </c>
      <c r="C20" s="38" t="s">
        <v>2</v>
      </c>
      <c r="D20" s="8"/>
      <c r="E20" s="96" t="s">
        <v>31</v>
      </c>
      <c r="F20" s="97"/>
      <c r="G20" s="73"/>
      <c r="H20" s="73"/>
      <c r="I20" s="33" t="s">
        <v>9</v>
      </c>
      <c r="J20" s="34" t="s">
        <v>0</v>
      </c>
    </row>
    <row r="21" spans="1:10" ht="15">
      <c r="A21" s="3"/>
      <c r="B21" s="31" t="s">
        <v>40</v>
      </c>
      <c r="C21" s="39" t="s">
        <v>10</v>
      </c>
      <c r="D21" s="8"/>
      <c r="E21" s="96" t="s">
        <v>33</v>
      </c>
      <c r="F21" s="97"/>
      <c r="G21" s="73"/>
      <c r="H21" s="73"/>
      <c r="I21" s="33" t="s">
        <v>9</v>
      </c>
      <c r="J21" s="34" t="s">
        <v>0</v>
      </c>
    </row>
    <row r="22" spans="1:10" ht="15" customHeight="1">
      <c r="A22" s="3"/>
      <c r="B22" s="31" t="s">
        <v>41</v>
      </c>
      <c r="C22" s="38" t="s">
        <v>10</v>
      </c>
      <c r="D22" s="8"/>
      <c r="E22" s="96" t="s">
        <v>32</v>
      </c>
      <c r="F22" s="97"/>
      <c r="G22" s="73"/>
      <c r="H22" s="73"/>
      <c r="I22" s="33" t="s">
        <v>9</v>
      </c>
      <c r="J22" s="34" t="s">
        <v>0</v>
      </c>
    </row>
    <row r="23" spans="1:10" ht="15.75" customHeight="1">
      <c r="A23" s="3"/>
      <c r="B23" s="31" t="s">
        <v>47</v>
      </c>
      <c r="C23" s="39" t="s">
        <v>10</v>
      </c>
      <c r="D23" s="8"/>
      <c r="E23" s="96" t="s">
        <v>34</v>
      </c>
      <c r="F23" s="97"/>
      <c r="G23" s="73"/>
      <c r="H23" s="73"/>
      <c r="I23" s="33" t="s">
        <v>9</v>
      </c>
      <c r="J23" s="34" t="s">
        <v>0</v>
      </c>
    </row>
    <row r="24" spans="1:10" ht="15">
      <c r="A24" s="1"/>
      <c r="B24" s="35"/>
      <c r="C24" s="35"/>
      <c r="D24" s="35"/>
      <c r="E24" s="96" t="s">
        <v>20</v>
      </c>
      <c r="F24" s="97"/>
      <c r="G24" s="13">
        <v>0</v>
      </c>
      <c r="H24" s="13">
        <v>0</v>
      </c>
      <c r="I24" s="36"/>
      <c r="J24" s="37"/>
    </row>
    <row r="25" spans="1:10" ht="15">
      <c r="A25" s="1"/>
      <c r="B25" s="35"/>
      <c r="C25" s="35"/>
      <c r="D25" s="35"/>
      <c r="E25" s="41"/>
      <c r="F25" s="41"/>
      <c r="G25" s="42"/>
      <c r="H25" s="42"/>
      <c r="I25" s="42"/>
      <c r="J25" s="42"/>
    </row>
    <row r="26" spans="1:10" ht="30">
      <c r="A26" s="1"/>
      <c r="B26" s="74" t="s">
        <v>58</v>
      </c>
      <c r="C26" s="75" t="s">
        <v>11</v>
      </c>
      <c r="D26" s="76"/>
      <c r="E26" s="77" t="s">
        <v>67</v>
      </c>
      <c r="F26" s="41"/>
      <c r="G26" s="42"/>
      <c r="H26" s="42"/>
      <c r="I26" s="42"/>
      <c r="J26" s="42"/>
    </row>
    <row r="27" spans="1:10" ht="15">
      <c r="A27" s="1"/>
      <c r="B27" s="78" t="s">
        <v>64</v>
      </c>
      <c r="C27" s="79">
        <v>42156</v>
      </c>
      <c r="D27" s="80"/>
      <c r="E27" s="81">
        <v>1</v>
      </c>
      <c r="F27" s="41"/>
      <c r="G27" s="42"/>
      <c r="H27" s="42"/>
      <c r="I27" s="42"/>
      <c r="J27" s="42"/>
    </row>
    <row r="28" spans="1:10" ht="15">
      <c r="A28" s="1"/>
      <c r="B28" s="35"/>
      <c r="C28" s="35"/>
      <c r="D28" s="35"/>
      <c r="E28" s="41"/>
      <c r="F28" s="41"/>
      <c r="G28" s="42"/>
      <c r="H28" s="42"/>
      <c r="I28" s="42"/>
      <c r="J28" s="42"/>
    </row>
    <row r="29" spans="1:10" ht="15">
      <c r="A29" s="1"/>
      <c r="B29" s="35"/>
      <c r="C29" s="35"/>
      <c r="D29" s="35"/>
      <c r="E29" s="41"/>
      <c r="F29" s="41"/>
      <c r="G29" s="42"/>
      <c r="H29" s="42"/>
      <c r="I29" s="42"/>
      <c r="J29" s="42"/>
    </row>
    <row r="30" spans="1:10" ht="38.25" customHeight="1">
      <c r="A30" s="1"/>
      <c r="B30" s="82"/>
      <c r="C30" s="51"/>
      <c r="D30" s="51"/>
      <c r="E30" s="51"/>
      <c r="F30" s="51"/>
      <c r="H30" s="51"/>
      <c r="I30" s="42"/>
      <c r="J30" s="42"/>
    </row>
    <row r="31" spans="9:10" ht="15">
      <c r="I31" s="42"/>
      <c r="J31" s="42"/>
    </row>
    <row r="32" spans="9:10" ht="15">
      <c r="I32" s="42"/>
      <c r="J32" s="42"/>
    </row>
    <row r="33" spans="9:10" ht="15">
      <c r="I33" s="42"/>
      <c r="J33" s="42"/>
    </row>
    <row r="34" spans="9:10" ht="15">
      <c r="I34" s="42"/>
      <c r="J34" s="42"/>
    </row>
    <row r="35" spans="9:10" ht="15">
      <c r="I35" s="42"/>
      <c r="J35" s="42"/>
    </row>
    <row r="36" spans="9:10" ht="15">
      <c r="I36" s="42"/>
      <c r="J36" s="42"/>
    </row>
    <row r="37" spans="9:10" ht="15">
      <c r="I37" s="42"/>
      <c r="J37" s="42"/>
    </row>
    <row r="38" spans="9:10" ht="15">
      <c r="I38" s="42"/>
      <c r="J38" s="42"/>
    </row>
    <row r="39" spans="9:10" ht="15">
      <c r="I39" s="42"/>
      <c r="J39" s="42"/>
    </row>
    <row r="40" spans="9:10" ht="15">
      <c r="I40" s="42"/>
      <c r="J40" s="42"/>
    </row>
    <row r="41" spans="9:10" ht="15">
      <c r="I41" s="42"/>
      <c r="J41" s="42"/>
    </row>
    <row r="42" spans="9:10" ht="15">
      <c r="I42" s="42"/>
      <c r="J42" s="42"/>
    </row>
    <row r="43" spans="9:10" ht="15">
      <c r="I43" s="42"/>
      <c r="J43" s="42"/>
    </row>
    <row r="44" spans="9:10" ht="15">
      <c r="I44" s="42"/>
      <c r="J44" s="42"/>
    </row>
    <row r="45" spans="9:10" ht="15">
      <c r="I45" s="42"/>
      <c r="J45" s="42"/>
    </row>
    <row r="46" spans="9:10" ht="15">
      <c r="I46" s="42"/>
      <c r="J46" s="42"/>
    </row>
    <row r="47" spans="9:10" ht="15">
      <c r="I47" s="42"/>
      <c r="J47" s="42"/>
    </row>
    <row r="48" spans="9:10" ht="15">
      <c r="I48" s="42"/>
      <c r="J48" s="42"/>
    </row>
    <row r="49" spans="9:10" ht="15">
      <c r="I49" s="42"/>
      <c r="J49" s="42"/>
    </row>
    <row r="50" spans="9:10" ht="15">
      <c r="I50" s="42"/>
      <c r="J50" s="42"/>
    </row>
    <row r="51" spans="9:10" ht="15">
      <c r="I51" s="42"/>
      <c r="J51" s="42"/>
    </row>
    <row r="52" spans="9:10" ht="15">
      <c r="I52" s="42"/>
      <c r="J52" s="42"/>
    </row>
    <row r="53" spans="9:10" ht="15">
      <c r="I53" s="42"/>
      <c r="J53" s="42"/>
    </row>
    <row r="54" spans="9:10" ht="15">
      <c r="I54" s="42"/>
      <c r="J54" s="42"/>
    </row>
    <row r="55" spans="9:10" ht="15">
      <c r="I55" s="42"/>
      <c r="J55" s="42"/>
    </row>
    <row r="56" spans="9:10" ht="15">
      <c r="I56" s="42"/>
      <c r="J56" s="42"/>
    </row>
    <row r="57" spans="9:10" ht="15">
      <c r="I57" s="42"/>
      <c r="J57" s="42"/>
    </row>
    <row r="58" spans="9:10" ht="15">
      <c r="I58" s="42"/>
      <c r="J58" s="42"/>
    </row>
    <row r="59" spans="9:10" ht="15">
      <c r="I59" s="42"/>
      <c r="J59" s="42"/>
    </row>
    <row r="60" spans="9:10" ht="15">
      <c r="I60" s="42"/>
      <c r="J60" s="42"/>
    </row>
    <row r="61" spans="9:10" ht="15">
      <c r="I61" s="42"/>
      <c r="J61" s="42"/>
    </row>
    <row r="62" spans="9:10" ht="15">
      <c r="I62" s="42"/>
      <c r="J62" s="42"/>
    </row>
    <row r="63" spans="9:10" ht="15">
      <c r="I63" s="42"/>
      <c r="J63" s="42"/>
    </row>
    <row r="64" spans="9:10" ht="15">
      <c r="I64" s="42"/>
      <c r="J64" s="42"/>
    </row>
    <row r="65" spans="9:10" ht="15">
      <c r="I65" s="42"/>
      <c r="J65" s="42"/>
    </row>
    <row r="66" spans="9:10" ht="15">
      <c r="I66" s="42"/>
      <c r="J66" s="42"/>
    </row>
    <row r="67" spans="9:10" ht="15">
      <c r="I67" s="42"/>
      <c r="J67" s="42"/>
    </row>
    <row r="68" spans="9:10" ht="15">
      <c r="I68" s="42"/>
      <c r="J68" s="42"/>
    </row>
    <row r="69" spans="9:10" ht="15">
      <c r="I69" s="42"/>
      <c r="J69" s="42"/>
    </row>
    <row r="70" spans="9:10" ht="15">
      <c r="I70" s="42"/>
      <c r="J70" s="42"/>
    </row>
    <row r="71" spans="9:10" ht="15">
      <c r="I71" s="42"/>
      <c r="J71" s="42"/>
    </row>
    <row r="72" spans="9:10" ht="15">
      <c r="I72" s="42"/>
      <c r="J72" s="42"/>
    </row>
    <row r="73" spans="9:10" ht="15">
      <c r="I73" s="42"/>
      <c r="J73" s="42"/>
    </row>
    <row r="74" spans="9:10" ht="15">
      <c r="I74" s="42"/>
      <c r="J74" s="42"/>
    </row>
    <row r="75" spans="9:10" ht="15">
      <c r="I75" s="42"/>
      <c r="J75" s="42"/>
    </row>
    <row r="76" spans="9:10" ht="15">
      <c r="I76" s="42"/>
      <c r="J76" s="42"/>
    </row>
    <row r="77" spans="9:10" ht="15">
      <c r="I77" s="42"/>
      <c r="J77" s="42"/>
    </row>
    <row r="78" spans="9:10" ht="15">
      <c r="I78" s="42"/>
      <c r="J78" s="42"/>
    </row>
    <row r="79" spans="9:10" ht="15">
      <c r="I79" s="42"/>
      <c r="J79" s="42"/>
    </row>
    <row r="80" spans="9:10" ht="15">
      <c r="I80" s="42"/>
      <c r="J80" s="42"/>
    </row>
    <row r="81" spans="9:10" ht="15">
      <c r="I81" s="42"/>
      <c r="J81" s="42"/>
    </row>
    <row r="82" spans="9:10" ht="15">
      <c r="I82" s="42"/>
      <c r="J82" s="42"/>
    </row>
    <row r="83" spans="9:10" ht="15">
      <c r="I83" s="42"/>
      <c r="J83" s="42"/>
    </row>
    <row r="84" spans="9:10" ht="15">
      <c r="I84" s="42"/>
      <c r="J84" s="42"/>
    </row>
    <row r="85" spans="9:10" ht="15">
      <c r="I85" s="42"/>
      <c r="J85" s="42"/>
    </row>
    <row r="86" spans="9:10" ht="15">
      <c r="I86" s="42"/>
      <c r="J86" s="42"/>
    </row>
    <row r="87" spans="9:10" ht="15">
      <c r="I87" s="42"/>
      <c r="J87" s="42"/>
    </row>
    <row r="88" spans="9:10" ht="15">
      <c r="I88" s="42"/>
      <c r="J88" s="42"/>
    </row>
    <row r="89" spans="9:10" ht="15">
      <c r="I89" s="42"/>
      <c r="J89" s="42"/>
    </row>
    <row r="90" spans="9:10" ht="15">
      <c r="I90" s="42"/>
      <c r="J90" s="42"/>
    </row>
    <row r="91" spans="9:10" ht="15">
      <c r="I91" s="42"/>
      <c r="J91" s="42"/>
    </row>
    <row r="92" spans="9:10" ht="15">
      <c r="I92" s="42"/>
      <c r="J92" s="42"/>
    </row>
    <row r="93" spans="9:10" ht="15">
      <c r="I93" s="42"/>
      <c r="J93" s="42"/>
    </row>
    <row r="94" spans="9:10" ht="15">
      <c r="I94" s="42"/>
      <c r="J94" s="42"/>
    </row>
    <row r="95" spans="9:10" ht="15">
      <c r="I95" s="42"/>
      <c r="J95" s="42"/>
    </row>
    <row r="96" spans="9:10" ht="15">
      <c r="I96" s="42"/>
      <c r="J96" s="42"/>
    </row>
    <row r="97" spans="9:10" ht="15">
      <c r="I97" s="42"/>
      <c r="J97" s="42"/>
    </row>
    <row r="98" spans="9:10" ht="15">
      <c r="I98" s="42"/>
      <c r="J98" s="42"/>
    </row>
    <row r="99" spans="9:10" ht="15">
      <c r="I99" s="42"/>
      <c r="J99" s="42"/>
    </row>
    <row r="100" spans="9:10" ht="15">
      <c r="I100" s="42"/>
      <c r="J100" s="42"/>
    </row>
    <row r="101" spans="9:10" ht="15">
      <c r="I101" s="42"/>
      <c r="J101" s="42"/>
    </row>
    <row r="102" spans="9:10" ht="15">
      <c r="I102" s="42"/>
      <c r="J102" s="42"/>
    </row>
  </sheetData>
  <sheetProtection/>
  <mergeCells count="21">
    <mergeCell ref="E8:G8"/>
    <mergeCell ref="E9:E10"/>
    <mergeCell ref="F9:F10"/>
    <mergeCell ref="G9:G10"/>
    <mergeCell ref="H9:H10"/>
    <mergeCell ref="I9:I10"/>
    <mergeCell ref="J9:J10"/>
    <mergeCell ref="B1:J2"/>
    <mergeCell ref="E16:F16"/>
    <mergeCell ref="E17:F17"/>
    <mergeCell ref="E18:F18"/>
    <mergeCell ref="E5:F5"/>
    <mergeCell ref="G5:H5"/>
    <mergeCell ref="E6:G6"/>
    <mergeCell ref="E7:G7"/>
    <mergeCell ref="E19:F19"/>
    <mergeCell ref="E20:F20"/>
    <mergeCell ref="E21:F21"/>
    <mergeCell ref="E22:F22"/>
    <mergeCell ref="E23:F23"/>
    <mergeCell ref="E24:F24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  <col min="9" max="9" width="6.00390625" style="1" customWidth="1"/>
    <col min="10" max="10" width="22.140625" style="1" customWidth="1"/>
    <col min="11" max="11" width="25.140625" style="1" customWidth="1"/>
    <col min="12" max="12" width="38.28125" style="1" customWidth="1"/>
    <col min="13" max="13" width="22.28125" style="1" customWidth="1"/>
    <col min="14" max="14" width="31.7109375" style="1" customWidth="1"/>
    <col min="15" max="15" width="9.140625" style="1" customWidth="1"/>
  </cols>
  <sheetData>
    <row r="1" spans="1:11" ht="15">
      <c r="A1" s="118" t="s">
        <v>58</v>
      </c>
      <c r="B1" s="118"/>
      <c r="C1" s="43" t="str">
        <f>'[1]5.1.'!C8</f>
        <v>ТОВ "Е.Р.С.Т.Е."</v>
      </c>
      <c r="I1" s="119"/>
      <c r="J1" s="119"/>
      <c r="K1" s="83"/>
    </row>
    <row r="2" spans="1:11" ht="15">
      <c r="A2" s="118" t="s">
        <v>11</v>
      </c>
      <c r="B2" s="118"/>
      <c r="C2" s="44">
        <f>'[1]5.1.'!C9</f>
        <v>42156</v>
      </c>
      <c r="I2" s="119"/>
      <c r="J2" s="119"/>
      <c r="K2" s="84"/>
    </row>
    <row r="3" spans="1:11" ht="15">
      <c r="A3" s="118" t="s">
        <v>59</v>
      </c>
      <c r="B3" s="118"/>
      <c r="C3" s="45">
        <f>'[1]5.1.'!C10:D10</f>
        <v>1</v>
      </c>
      <c r="D3" t="s">
        <v>78</v>
      </c>
      <c r="I3" s="119"/>
      <c r="J3" s="119"/>
      <c r="K3" s="85"/>
    </row>
    <row r="6" spans="1:14" ht="15">
      <c r="A6" s="120" t="s">
        <v>14</v>
      </c>
      <c r="B6" s="120"/>
      <c r="C6" s="120"/>
      <c r="D6" s="120"/>
      <c r="E6" s="120"/>
      <c r="F6" s="120"/>
      <c r="I6" s="121"/>
      <c r="J6" s="121"/>
      <c r="K6" s="121"/>
      <c r="L6" s="121"/>
      <c r="M6" s="121"/>
      <c r="N6" s="121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15" ht="15">
      <c r="A8" s="2">
        <v>1</v>
      </c>
      <c r="B8" s="89">
        <v>42954</v>
      </c>
      <c r="C8" s="90">
        <v>735647.51</v>
      </c>
      <c r="D8" s="12"/>
      <c r="E8" s="10"/>
      <c r="F8" s="91" t="s">
        <v>69</v>
      </c>
      <c r="G8" s="46" t="s">
        <v>70</v>
      </c>
      <c r="I8"/>
      <c r="J8"/>
      <c r="K8"/>
      <c r="L8"/>
      <c r="M8"/>
      <c r="N8"/>
      <c r="O8"/>
    </row>
    <row r="9" spans="1:15" ht="15">
      <c r="A9" s="2">
        <v>2</v>
      </c>
      <c r="B9" s="92">
        <v>42965</v>
      </c>
      <c r="C9" s="93">
        <v>662082.76</v>
      </c>
      <c r="D9" s="12"/>
      <c r="E9" s="10"/>
      <c r="F9" s="91" t="s">
        <v>69</v>
      </c>
      <c r="G9" s="46" t="s">
        <v>71</v>
      </c>
      <c r="I9"/>
      <c r="J9"/>
      <c r="K9"/>
      <c r="L9"/>
      <c r="M9"/>
      <c r="N9"/>
      <c r="O9"/>
    </row>
    <row r="10" spans="1:15" ht="15">
      <c r="A10" s="2">
        <v>3</v>
      </c>
      <c r="B10" s="89">
        <v>42982</v>
      </c>
      <c r="C10" s="90">
        <v>588518.01</v>
      </c>
      <c r="D10" s="12"/>
      <c r="E10" s="10"/>
      <c r="F10" s="91" t="s">
        <v>69</v>
      </c>
      <c r="G10" s="46" t="s">
        <v>72</v>
      </c>
      <c r="I10"/>
      <c r="J10"/>
      <c r="K10"/>
      <c r="L10"/>
      <c r="M10"/>
      <c r="N10"/>
      <c r="O10"/>
    </row>
    <row r="11" spans="1:15" ht="15">
      <c r="A11" s="2">
        <v>4</v>
      </c>
      <c r="B11" s="92">
        <v>42996</v>
      </c>
      <c r="C11" s="94">
        <v>514953.26</v>
      </c>
      <c r="D11" s="12"/>
      <c r="E11" s="10"/>
      <c r="F11" s="91" t="s">
        <v>69</v>
      </c>
      <c r="G11" s="46" t="s">
        <v>73</v>
      </c>
      <c r="I11"/>
      <c r="J11"/>
      <c r="K11"/>
      <c r="L11"/>
      <c r="M11"/>
      <c r="N11"/>
      <c r="O11"/>
    </row>
    <row r="12" spans="1:15" ht="15">
      <c r="A12" s="2">
        <v>5</v>
      </c>
      <c r="B12" s="92">
        <v>43010</v>
      </c>
      <c r="C12" s="94">
        <v>441388.51</v>
      </c>
      <c r="D12" s="12"/>
      <c r="E12" s="10"/>
      <c r="F12" s="91" t="s">
        <v>69</v>
      </c>
      <c r="G12" s="46" t="s">
        <v>74</v>
      </c>
      <c r="I12"/>
      <c r="J12"/>
      <c r="K12"/>
      <c r="L12"/>
      <c r="M12"/>
      <c r="N12"/>
      <c r="O12"/>
    </row>
    <row r="13" spans="1:15" ht="15">
      <c r="A13" s="2">
        <v>6</v>
      </c>
      <c r="B13" s="92">
        <v>43025</v>
      </c>
      <c r="C13" s="94">
        <v>367823.76</v>
      </c>
      <c r="D13" s="12"/>
      <c r="E13" s="10"/>
      <c r="F13" s="91" t="s">
        <v>69</v>
      </c>
      <c r="G13" s="46" t="s">
        <v>75</v>
      </c>
      <c r="I13"/>
      <c r="J13"/>
      <c r="K13"/>
      <c r="L13"/>
      <c r="M13"/>
      <c r="N13"/>
      <c r="O13"/>
    </row>
    <row r="14" spans="1:15" ht="15">
      <c r="A14" s="2">
        <v>7</v>
      </c>
      <c r="B14" s="92">
        <v>43039</v>
      </c>
      <c r="C14" s="94">
        <v>294259</v>
      </c>
      <c r="D14" s="12"/>
      <c r="E14" s="10"/>
      <c r="F14" s="91" t="s">
        <v>69</v>
      </c>
      <c r="G14" s="46" t="s">
        <v>76</v>
      </c>
      <c r="I14"/>
      <c r="J14"/>
      <c r="K14"/>
      <c r="L14"/>
      <c r="M14"/>
      <c r="N14"/>
      <c r="O14"/>
    </row>
    <row r="15" spans="1:15" ht="15">
      <c r="A15" s="2">
        <v>8</v>
      </c>
      <c r="B15" s="95">
        <v>43053</v>
      </c>
      <c r="C15" s="94">
        <v>220694.25</v>
      </c>
      <c r="D15" s="12"/>
      <c r="E15" s="10"/>
      <c r="F15" s="91" t="s">
        <v>69</v>
      </c>
      <c r="G15" s="46" t="s">
        <v>77</v>
      </c>
      <c r="I15"/>
      <c r="J15"/>
      <c r="K15"/>
      <c r="L15"/>
      <c r="M15"/>
      <c r="N15"/>
      <c r="O15"/>
    </row>
    <row r="16" spans="1:13" ht="15">
      <c r="A16" s="2"/>
      <c r="B16" s="11"/>
      <c r="C16" s="10"/>
      <c r="D16" s="12"/>
      <c r="E16" s="10"/>
      <c r="F16" s="2"/>
      <c r="J16" s="86"/>
      <c r="K16" s="88"/>
      <c r="L16" s="87"/>
      <c r="M16" s="88"/>
    </row>
    <row r="17" spans="1:13" ht="15">
      <c r="A17" s="2"/>
      <c r="B17" s="11"/>
      <c r="C17" s="10"/>
      <c r="D17" s="12"/>
      <c r="E17" s="10"/>
      <c r="F17" s="2"/>
      <c r="J17" s="86"/>
      <c r="K17" s="88"/>
      <c r="L17" s="87"/>
      <c r="M17" s="88"/>
    </row>
    <row r="18" spans="1:13" ht="15">
      <c r="A18" s="2"/>
      <c r="B18" s="11"/>
      <c r="C18" s="10"/>
      <c r="D18" s="12"/>
      <c r="E18" s="10"/>
      <c r="F18" s="2"/>
      <c r="J18" s="86"/>
      <c r="K18" s="88"/>
      <c r="L18" s="87"/>
      <c r="M18" s="88"/>
    </row>
    <row r="19" spans="1:13" ht="15">
      <c r="A19" s="2"/>
      <c r="B19" s="11"/>
      <c r="C19" s="10"/>
      <c r="D19" s="12"/>
      <c r="E19" s="10"/>
      <c r="F19" s="2"/>
      <c r="J19" s="86"/>
      <c r="K19" s="88"/>
      <c r="L19" s="87"/>
      <c r="M19" s="88"/>
    </row>
    <row r="20" spans="1:13" ht="15">
      <c r="A20" s="2"/>
      <c r="B20" s="11"/>
      <c r="C20" s="10"/>
      <c r="D20" s="12"/>
      <c r="E20" s="10"/>
      <c r="F20" s="2"/>
      <c r="J20" s="86"/>
      <c r="K20" s="88"/>
      <c r="L20" s="87"/>
      <c r="M20" s="88"/>
    </row>
    <row r="21" spans="1:13" ht="15">
      <c r="A21" s="2"/>
      <c r="B21" s="11"/>
      <c r="C21" s="10"/>
      <c r="D21" s="12"/>
      <c r="E21" s="10"/>
      <c r="F21" s="2"/>
      <c r="J21" s="86"/>
      <c r="K21" s="88"/>
      <c r="L21" s="87"/>
      <c r="M21" s="88"/>
    </row>
    <row r="22" spans="1:13" ht="15">
      <c r="A22" s="2"/>
      <c r="B22" s="11"/>
      <c r="C22" s="10"/>
      <c r="D22" s="12"/>
      <c r="E22" s="10"/>
      <c r="F22" s="2"/>
      <c r="J22" s="86"/>
      <c r="K22" s="88"/>
      <c r="L22" s="87"/>
      <c r="M22" s="88"/>
    </row>
  </sheetData>
  <sheetProtection/>
  <mergeCells count="8">
    <mergeCell ref="A3:B3"/>
    <mergeCell ref="I3:J3"/>
    <mergeCell ref="A6:F6"/>
    <mergeCell ref="I6:N6"/>
    <mergeCell ref="A1:B1"/>
    <mergeCell ref="I1:J1"/>
    <mergeCell ref="A2:B2"/>
    <mergeCell ref="I2:J2"/>
  </mergeCells>
  <hyperlinks>
    <hyperlink ref="G8" r:id="rId1" display="http://www.fg.gov.ua/not-paying/liquidation/52-forum/15718-07082017-6023 "/>
    <hyperlink ref="G9" r:id="rId2" display="http://www.fg.gov.ua/not-paying/liquidation/52-forum/17034-18082017-7537 "/>
    <hyperlink ref="G10" r:id="rId3" display="http://www.fg.gov.ua/not-paying/liquidation/52-forum/18197-04092017-11 "/>
    <hyperlink ref="G11" r:id="rId4" display="http://www.fg.gov.ua/not-paying/liquidation/52-forum/19609-18092017-8 "/>
    <hyperlink ref="G12" r:id="rId5" display="http://www.fg.gov.ua/not-paying/liquidation/52-forum/20874-02102017-11921 "/>
    <hyperlink ref="G13" r:id="rId6" display="http://www.fg.gov.ua/not-paying/liquidation/52-forum/22291-17102017-13593 "/>
    <hyperlink ref="G14" r:id="rId7" display="http://www.fg.gov.ua/not-paying/liquidation/52-forum/24294-asset-sell-id-501 "/>
    <hyperlink ref="G15" r:id="rId8" display="http://www.fg.gov.ua/not-paying/liquidation/52-forum/25618-asset-sell-id-19252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2016-04-29T07:50:51Z</cp:lastPrinted>
  <dcterms:created xsi:type="dcterms:W3CDTF">2015-10-12T12:03:25Z</dcterms:created>
  <dcterms:modified xsi:type="dcterms:W3CDTF">2018-04-25T14:34:47Z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